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0800" windowHeight="7095" activeTab="1"/>
  </bookViews>
  <sheets>
    <sheet name="Dados" sheetId="1" r:id="rId1"/>
    <sheet name="Chi-quadrado gl=1" sheetId="2" r:id="rId2"/>
    <sheet name="Chi-quadrado gl = 2" sheetId="3" r:id="rId3"/>
    <sheet name="Chi-quadrado gl = 3" sheetId="4" r:id="rId4"/>
  </sheets>
  <definedNames/>
  <calcPr fullCalcOnLoad="1"/>
</workbook>
</file>

<file path=xl/sharedStrings.xml><?xml version="1.0" encoding="utf-8"?>
<sst xmlns="http://schemas.openxmlformats.org/spreadsheetml/2006/main" count="91" uniqueCount="32">
  <si>
    <t>Chi-quadrado, gl =1</t>
  </si>
  <si>
    <t>Chi-quadrado, gl = 2</t>
  </si>
  <si>
    <t>Chi-quadrado, gl = 3</t>
  </si>
  <si>
    <t>Teste de associação do Chi-Quadrado</t>
  </si>
  <si>
    <t>Há associação entre sexo e hábitos de fumar?</t>
  </si>
  <si>
    <t>Masculino</t>
  </si>
  <si>
    <t>Feminino</t>
  </si>
  <si>
    <t>Fumante</t>
  </si>
  <si>
    <t>Não fumante</t>
  </si>
  <si>
    <t>Total</t>
  </si>
  <si>
    <t>O</t>
  </si>
  <si>
    <t>E</t>
  </si>
  <si>
    <t>(O - E)2/E</t>
  </si>
  <si>
    <t>Nível de significância</t>
  </si>
  <si>
    <t>Graus de liberdade</t>
  </si>
  <si>
    <t>Chi-quadrado total</t>
  </si>
  <si>
    <t>Chi-quadrado crítico</t>
  </si>
  <si>
    <t>f(x)</t>
  </si>
  <si>
    <t>Todas E &gt; 5?</t>
  </si>
  <si>
    <t>Há associação entre marca e produto?</t>
  </si>
  <si>
    <t>Samsung</t>
  </si>
  <si>
    <t>Sony</t>
  </si>
  <si>
    <t>LG</t>
  </si>
  <si>
    <t>DVD player</t>
  </si>
  <si>
    <t>TV 29 "</t>
  </si>
  <si>
    <t>Há associação entre região e opinião</t>
  </si>
  <si>
    <t>Sul</t>
  </si>
  <si>
    <t>Norte</t>
  </si>
  <si>
    <t>Leste</t>
  </si>
  <si>
    <t>Oeste</t>
  </si>
  <si>
    <t>Satisfeito</t>
  </si>
  <si>
    <t>Insatisfeito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</si>
</sst>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7.5"/>
      <name val="Arial"/>
      <family val="0"/>
    </font>
    <font>
      <b/>
      <sz val="14.5"/>
      <name val="Arial"/>
      <family val="0"/>
    </font>
    <font>
      <sz val="14.5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7" fillId="0" borderId="10" xfId="0" applyFont="1" applyBorder="1" applyAlignment="1">
      <alignment/>
    </xf>
    <xf numFmtId="0" fontId="0" fillId="0" borderId="1" xfId="0" applyBorder="1" applyAlignment="1">
      <alignment horizontal="left"/>
    </xf>
    <xf numFmtId="0" fontId="7" fillId="0" borderId="6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"/>
                <a:ea typeface="Arial"/>
                <a:cs typeface="Arial"/>
              </a:rPr>
              <a:t>Teste unilateral à direita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Chi-quadrado; gl =1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Dados!$A$2:$A$662</c:f>
              <c:numCache>
                <c:ptCount val="66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</c:numCache>
            </c:numRef>
          </c:xVal>
          <c:yVal>
            <c:numRef>
              <c:f>Dados!$B$2:$B$662</c:f>
              <c:numCache>
                <c:ptCount val="661"/>
                <c:pt idx="0">
                  <c:v>0</c:v>
                </c:pt>
                <c:pt idx="1">
                  <c:v>3.96953</c:v>
                </c:pt>
                <c:pt idx="2">
                  <c:v>2.79288</c:v>
                </c:pt>
                <c:pt idx="3">
                  <c:v>2.269</c:v>
                </c:pt>
                <c:pt idx="4">
                  <c:v>1.95521</c:v>
                </c:pt>
                <c:pt idx="5">
                  <c:v>1.74007</c:v>
                </c:pt>
                <c:pt idx="6">
                  <c:v>1.58054</c:v>
                </c:pt>
                <c:pt idx="7">
                  <c:v>1.456</c:v>
                </c:pt>
                <c:pt idx="8">
                  <c:v>1.35517</c:v>
                </c:pt>
                <c:pt idx="9">
                  <c:v>1.27129</c:v>
                </c:pt>
                <c:pt idx="10">
                  <c:v>1.20004</c:v>
                </c:pt>
                <c:pt idx="11">
                  <c:v>1.13849</c:v>
                </c:pt>
                <c:pt idx="12">
                  <c:v>1.08458</c:v>
                </c:pt>
                <c:pt idx="13">
                  <c:v>1.03683</c:v>
                </c:pt>
                <c:pt idx="14">
                  <c:v>0.99414</c:v>
                </c:pt>
                <c:pt idx="15">
                  <c:v>0.95564</c:v>
                </c:pt>
                <c:pt idx="16">
                  <c:v>0.92068</c:v>
                </c:pt>
                <c:pt idx="17">
                  <c:v>0.88873</c:v>
                </c:pt>
                <c:pt idx="18">
                  <c:v>0.85938</c:v>
                </c:pt>
                <c:pt idx="19">
                  <c:v>0.83229</c:v>
                </c:pt>
                <c:pt idx="20">
                  <c:v>0.80717</c:v>
                </c:pt>
                <c:pt idx="21">
                  <c:v>0.78379</c:v>
                </c:pt>
                <c:pt idx="22">
                  <c:v>0.76195</c:v>
                </c:pt>
                <c:pt idx="23">
                  <c:v>0.74148</c:v>
                </c:pt>
                <c:pt idx="24">
                  <c:v>0.72225</c:v>
                </c:pt>
                <c:pt idx="25">
                  <c:v>0.70413</c:v>
                </c:pt>
                <c:pt idx="26">
                  <c:v>0.68701</c:v>
                </c:pt>
                <c:pt idx="27">
                  <c:v>0.67081</c:v>
                </c:pt>
                <c:pt idx="28">
                  <c:v>0.65544</c:v>
                </c:pt>
                <c:pt idx="29">
                  <c:v>0.64082</c:v>
                </c:pt>
                <c:pt idx="30">
                  <c:v>0.62691</c:v>
                </c:pt>
                <c:pt idx="31">
                  <c:v>0.61364</c:v>
                </c:pt>
                <c:pt idx="32">
                  <c:v>0.60096</c:v>
                </c:pt>
                <c:pt idx="33">
                  <c:v>0.58884</c:v>
                </c:pt>
                <c:pt idx="34">
                  <c:v>0.57722</c:v>
                </c:pt>
                <c:pt idx="35">
                  <c:v>0.56608</c:v>
                </c:pt>
                <c:pt idx="36">
                  <c:v>0.55537</c:v>
                </c:pt>
                <c:pt idx="37">
                  <c:v>0.54509</c:v>
                </c:pt>
                <c:pt idx="38">
                  <c:v>0.53518</c:v>
                </c:pt>
                <c:pt idx="39">
                  <c:v>0.52564</c:v>
                </c:pt>
                <c:pt idx="40">
                  <c:v>0.51644</c:v>
                </c:pt>
                <c:pt idx="41">
                  <c:v>0.50756</c:v>
                </c:pt>
                <c:pt idx="42">
                  <c:v>0.49898</c:v>
                </c:pt>
                <c:pt idx="43">
                  <c:v>0.49068</c:v>
                </c:pt>
                <c:pt idx="44">
                  <c:v>0.48266</c:v>
                </c:pt>
                <c:pt idx="45">
                  <c:v>0.47488</c:v>
                </c:pt>
                <c:pt idx="46">
                  <c:v>0.46735</c:v>
                </c:pt>
                <c:pt idx="47">
                  <c:v>0.46005</c:v>
                </c:pt>
                <c:pt idx="48">
                  <c:v>0.45296</c:v>
                </c:pt>
                <c:pt idx="49">
                  <c:v>0.44608</c:v>
                </c:pt>
                <c:pt idx="50">
                  <c:v>0.43939</c:v>
                </c:pt>
                <c:pt idx="51">
                  <c:v>0.43289</c:v>
                </c:pt>
                <c:pt idx="52">
                  <c:v>0.42657</c:v>
                </c:pt>
                <c:pt idx="53">
                  <c:v>0.42042</c:v>
                </c:pt>
                <c:pt idx="54">
                  <c:v>0.41443</c:v>
                </c:pt>
                <c:pt idx="55">
                  <c:v>0.4086</c:v>
                </c:pt>
                <c:pt idx="56">
                  <c:v>0.40292</c:v>
                </c:pt>
                <c:pt idx="57">
                  <c:v>0.39737</c:v>
                </c:pt>
                <c:pt idx="58">
                  <c:v>0.39197</c:v>
                </c:pt>
                <c:pt idx="59">
                  <c:v>0.38669</c:v>
                </c:pt>
                <c:pt idx="60">
                  <c:v>0.38155</c:v>
                </c:pt>
                <c:pt idx="61">
                  <c:v>0.37652</c:v>
                </c:pt>
                <c:pt idx="62">
                  <c:v>0.37161</c:v>
                </c:pt>
                <c:pt idx="63">
                  <c:v>0.36681</c:v>
                </c:pt>
                <c:pt idx="64">
                  <c:v>0.36211</c:v>
                </c:pt>
                <c:pt idx="65">
                  <c:v>0.35753</c:v>
                </c:pt>
                <c:pt idx="66">
                  <c:v>0.35304</c:v>
                </c:pt>
                <c:pt idx="67">
                  <c:v>0.34865</c:v>
                </c:pt>
                <c:pt idx="68">
                  <c:v>0.34435</c:v>
                </c:pt>
                <c:pt idx="69">
                  <c:v>0.34014</c:v>
                </c:pt>
                <c:pt idx="70">
                  <c:v>0.33601</c:v>
                </c:pt>
                <c:pt idx="71">
                  <c:v>0.33198</c:v>
                </c:pt>
                <c:pt idx="72">
                  <c:v>0.32802</c:v>
                </c:pt>
                <c:pt idx="73">
                  <c:v>0.32414</c:v>
                </c:pt>
                <c:pt idx="74">
                  <c:v>0.32034</c:v>
                </c:pt>
                <c:pt idx="75">
                  <c:v>0.31661</c:v>
                </c:pt>
                <c:pt idx="76">
                  <c:v>0.31295</c:v>
                </c:pt>
                <c:pt idx="77">
                  <c:v>0.30936</c:v>
                </c:pt>
                <c:pt idx="78">
                  <c:v>0.30584</c:v>
                </c:pt>
                <c:pt idx="79">
                  <c:v>0.30238</c:v>
                </c:pt>
                <c:pt idx="80">
                  <c:v>0.29898</c:v>
                </c:pt>
                <c:pt idx="81">
                  <c:v>0.29565</c:v>
                </c:pt>
                <c:pt idx="82">
                  <c:v>0.29238</c:v>
                </c:pt>
                <c:pt idx="83">
                  <c:v>0.28916</c:v>
                </c:pt>
                <c:pt idx="84">
                  <c:v>0.286</c:v>
                </c:pt>
                <c:pt idx="85">
                  <c:v>0.2829</c:v>
                </c:pt>
                <c:pt idx="86">
                  <c:v>0.27984</c:v>
                </c:pt>
                <c:pt idx="87">
                  <c:v>0.27684</c:v>
                </c:pt>
                <c:pt idx="88">
                  <c:v>0.27389</c:v>
                </c:pt>
                <c:pt idx="89">
                  <c:v>0.27099</c:v>
                </c:pt>
                <c:pt idx="90">
                  <c:v>0.26814</c:v>
                </c:pt>
                <c:pt idx="91">
                  <c:v>0.26533</c:v>
                </c:pt>
                <c:pt idx="92">
                  <c:v>0.26257</c:v>
                </c:pt>
                <c:pt idx="93">
                  <c:v>0.25985</c:v>
                </c:pt>
                <c:pt idx="94">
                  <c:v>0.25717</c:v>
                </c:pt>
                <c:pt idx="95">
                  <c:v>0.25454</c:v>
                </c:pt>
                <c:pt idx="96">
                  <c:v>0.25195</c:v>
                </c:pt>
                <c:pt idx="97">
                  <c:v>0.2494</c:v>
                </c:pt>
                <c:pt idx="98">
                  <c:v>0.24688</c:v>
                </c:pt>
                <c:pt idx="99">
                  <c:v>0.24441</c:v>
                </c:pt>
                <c:pt idx="100">
                  <c:v>0.24197</c:v>
                </c:pt>
                <c:pt idx="101">
                  <c:v>0.23957</c:v>
                </c:pt>
                <c:pt idx="102">
                  <c:v>0.2372</c:v>
                </c:pt>
                <c:pt idx="103">
                  <c:v>0.23487</c:v>
                </c:pt>
                <c:pt idx="104">
                  <c:v>0.23257</c:v>
                </c:pt>
                <c:pt idx="105">
                  <c:v>0.23031</c:v>
                </c:pt>
                <c:pt idx="106">
                  <c:v>0.22808</c:v>
                </c:pt>
                <c:pt idx="107">
                  <c:v>0.22588</c:v>
                </c:pt>
                <c:pt idx="108">
                  <c:v>0.22371</c:v>
                </c:pt>
                <c:pt idx="109">
                  <c:v>0.22157</c:v>
                </c:pt>
                <c:pt idx="110">
                  <c:v>0.21946</c:v>
                </c:pt>
                <c:pt idx="111">
                  <c:v>0.21738</c:v>
                </c:pt>
                <c:pt idx="112">
                  <c:v>0.21533</c:v>
                </c:pt>
                <c:pt idx="113">
                  <c:v>0.2133</c:v>
                </c:pt>
                <c:pt idx="114">
                  <c:v>0.21131</c:v>
                </c:pt>
                <c:pt idx="115">
                  <c:v>0.20933</c:v>
                </c:pt>
                <c:pt idx="116">
                  <c:v>0.20739</c:v>
                </c:pt>
                <c:pt idx="117">
                  <c:v>0.20547</c:v>
                </c:pt>
                <c:pt idx="118">
                  <c:v>0.20358</c:v>
                </c:pt>
                <c:pt idx="119">
                  <c:v>0.20171</c:v>
                </c:pt>
                <c:pt idx="120">
                  <c:v>0.19987</c:v>
                </c:pt>
                <c:pt idx="121">
                  <c:v>0.19805</c:v>
                </c:pt>
                <c:pt idx="122">
                  <c:v>0.19625</c:v>
                </c:pt>
                <c:pt idx="123">
                  <c:v>0.19448</c:v>
                </c:pt>
                <c:pt idx="124">
                  <c:v>0.19272</c:v>
                </c:pt>
                <c:pt idx="125">
                  <c:v>0.19099</c:v>
                </c:pt>
                <c:pt idx="126">
                  <c:v>0.18929</c:v>
                </c:pt>
                <c:pt idx="127">
                  <c:v>0.1876</c:v>
                </c:pt>
                <c:pt idx="128">
                  <c:v>0.18593</c:v>
                </c:pt>
                <c:pt idx="129">
                  <c:v>0.18429</c:v>
                </c:pt>
                <c:pt idx="130">
                  <c:v>0.18266</c:v>
                </c:pt>
                <c:pt idx="131">
                  <c:v>0.18106</c:v>
                </c:pt>
                <c:pt idx="132">
                  <c:v>0.17947</c:v>
                </c:pt>
                <c:pt idx="133">
                  <c:v>0.1779</c:v>
                </c:pt>
                <c:pt idx="134">
                  <c:v>0.17635</c:v>
                </c:pt>
                <c:pt idx="135">
                  <c:v>0.17482</c:v>
                </c:pt>
                <c:pt idx="136">
                  <c:v>0.17331</c:v>
                </c:pt>
                <c:pt idx="137">
                  <c:v>0.17181</c:v>
                </c:pt>
                <c:pt idx="138">
                  <c:v>0.17034</c:v>
                </c:pt>
                <c:pt idx="139">
                  <c:v>0.16888</c:v>
                </c:pt>
                <c:pt idx="140">
                  <c:v>0.16743</c:v>
                </c:pt>
                <c:pt idx="141">
                  <c:v>0.16601</c:v>
                </c:pt>
                <c:pt idx="142">
                  <c:v>0.1646</c:v>
                </c:pt>
                <c:pt idx="143">
                  <c:v>0.1632</c:v>
                </c:pt>
                <c:pt idx="144">
                  <c:v>0.16182</c:v>
                </c:pt>
                <c:pt idx="145">
                  <c:v>0.16046</c:v>
                </c:pt>
                <c:pt idx="146">
                  <c:v>0.15911</c:v>
                </c:pt>
                <c:pt idx="147">
                  <c:v>0.15778</c:v>
                </c:pt>
                <c:pt idx="148">
                  <c:v>0.15646</c:v>
                </c:pt>
                <c:pt idx="149">
                  <c:v>0.15516</c:v>
                </c:pt>
                <c:pt idx="150">
                  <c:v>0.15387</c:v>
                </c:pt>
                <c:pt idx="151">
                  <c:v>0.15259</c:v>
                </c:pt>
                <c:pt idx="152">
                  <c:v>0.15133</c:v>
                </c:pt>
                <c:pt idx="153">
                  <c:v>0.15008</c:v>
                </c:pt>
                <c:pt idx="154">
                  <c:v>0.14885</c:v>
                </c:pt>
                <c:pt idx="155">
                  <c:v>0.14763</c:v>
                </c:pt>
                <c:pt idx="156">
                  <c:v>0.14642</c:v>
                </c:pt>
                <c:pt idx="157">
                  <c:v>0.14522</c:v>
                </c:pt>
                <c:pt idx="158">
                  <c:v>0.14404</c:v>
                </c:pt>
                <c:pt idx="159">
                  <c:v>0.14287</c:v>
                </c:pt>
                <c:pt idx="160">
                  <c:v>0.14171</c:v>
                </c:pt>
                <c:pt idx="161">
                  <c:v>0.14057</c:v>
                </c:pt>
                <c:pt idx="162">
                  <c:v>0.13944</c:v>
                </c:pt>
                <c:pt idx="163">
                  <c:v>0.13831</c:v>
                </c:pt>
                <c:pt idx="164">
                  <c:v>0.1372</c:v>
                </c:pt>
                <c:pt idx="165">
                  <c:v>0.13611</c:v>
                </c:pt>
                <c:pt idx="166">
                  <c:v>0.13502</c:v>
                </c:pt>
                <c:pt idx="167">
                  <c:v>0.13394</c:v>
                </c:pt>
                <c:pt idx="168">
                  <c:v>0.13288</c:v>
                </c:pt>
                <c:pt idx="169">
                  <c:v>0.13182</c:v>
                </c:pt>
                <c:pt idx="170">
                  <c:v>0.13078</c:v>
                </c:pt>
                <c:pt idx="171">
                  <c:v>0.12974</c:v>
                </c:pt>
                <c:pt idx="172">
                  <c:v>0.12872</c:v>
                </c:pt>
                <c:pt idx="173">
                  <c:v>0.12771</c:v>
                </c:pt>
                <c:pt idx="174">
                  <c:v>0.12671</c:v>
                </c:pt>
                <c:pt idx="175">
                  <c:v>0.12571</c:v>
                </c:pt>
                <c:pt idx="176">
                  <c:v>0.12473</c:v>
                </c:pt>
                <c:pt idx="177">
                  <c:v>0.12376</c:v>
                </c:pt>
                <c:pt idx="178">
                  <c:v>0.12279</c:v>
                </c:pt>
                <c:pt idx="179">
                  <c:v>0.12184</c:v>
                </c:pt>
                <c:pt idx="180">
                  <c:v>0.1209</c:v>
                </c:pt>
                <c:pt idx="181">
                  <c:v>0.11996</c:v>
                </c:pt>
                <c:pt idx="182">
                  <c:v>0.11903</c:v>
                </c:pt>
                <c:pt idx="183">
                  <c:v>0.11812</c:v>
                </c:pt>
                <c:pt idx="184">
                  <c:v>0.11721</c:v>
                </c:pt>
                <c:pt idx="185">
                  <c:v>0.11631</c:v>
                </c:pt>
                <c:pt idx="186">
                  <c:v>0.11541</c:v>
                </c:pt>
                <c:pt idx="187">
                  <c:v>0.11453</c:v>
                </c:pt>
                <c:pt idx="188">
                  <c:v>0.11366</c:v>
                </c:pt>
                <c:pt idx="189">
                  <c:v>0.11279</c:v>
                </c:pt>
                <c:pt idx="190">
                  <c:v>0.11193</c:v>
                </c:pt>
                <c:pt idx="191">
                  <c:v>0.11108</c:v>
                </c:pt>
                <c:pt idx="192">
                  <c:v>0.11024</c:v>
                </c:pt>
                <c:pt idx="193">
                  <c:v>0.10941</c:v>
                </c:pt>
                <c:pt idx="194">
                  <c:v>0.10858</c:v>
                </c:pt>
                <c:pt idx="195">
                  <c:v>0.10776</c:v>
                </c:pt>
                <c:pt idx="196">
                  <c:v>0.10695</c:v>
                </c:pt>
                <c:pt idx="197">
                  <c:v>0.10614</c:v>
                </c:pt>
                <c:pt idx="198">
                  <c:v>0.10535</c:v>
                </c:pt>
                <c:pt idx="199">
                  <c:v>0.10456</c:v>
                </c:pt>
                <c:pt idx="200">
                  <c:v>0.10378</c:v>
                </c:pt>
                <c:pt idx="201">
                  <c:v>0.103</c:v>
                </c:pt>
                <c:pt idx="202">
                  <c:v>0.10223</c:v>
                </c:pt>
                <c:pt idx="203">
                  <c:v>0.10147</c:v>
                </c:pt>
                <c:pt idx="204">
                  <c:v>0.10072</c:v>
                </c:pt>
                <c:pt idx="205">
                  <c:v>0.09997</c:v>
                </c:pt>
                <c:pt idx="206">
                  <c:v>0.09923</c:v>
                </c:pt>
                <c:pt idx="207">
                  <c:v>0.0985</c:v>
                </c:pt>
                <c:pt idx="208">
                  <c:v>0.09777</c:v>
                </c:pt>
                <c:pt idx="209">
                  <c:v>0.09705</c:v>
                </c:pt>
                <c:pt idx="210">
                  <c:v>0.09634</c:v>
                </c:pt>
                <c:pt idx="211">
                  <c:v>0.09563</c:v>
                </c:pt>
                <c:pt idx="212">
                  <c:v>0.09493</c:v>
                </c:pt>
                <c:pt idx="213">
                  <c:v>0.09423</c:v>
                </c:pt>
                <c:pt idx="214">
                  <c:v>0.09354</c:v>
                </c:pt>
                <c:pt idx="215">
                  <c:v>0.09286</c:v>
                </c:pt>
                <c:pt idx="216">
                  <c:v>0.09218</c:v>
                </c:pt>
                <c:pt idx="217">
                  <c:v>0.09151</c:v>
                </c:pt>
                <c:pt idx="218">
                  <c:v>0.09084</c:v>
                </c:pt>
                <c:pt idx="219">
                  <c:v>0.09019</c:v>
                </c:pt>
                <c:pt idx="220">
                  <c:v>0.08953</c:v>
                </c:pt>
                <c:pt idx="221">
                  <c:v>0.08888</c:v>
                </c:pt>
                <c:pt idx="222">
                  <c:v>0.08824</c:v>
                </c:pt>
                <c:pt idx="223">
                  <c:v>0.0876</c:v>
                </c:pt>
                <c:pt idx="224">
                  <c:v>0.08697</c:v>
                </c:pt>
                <c:pt idx="225">
                  <c:v>0.08635</c:v>
                </c:pt>
                <c:pt idx="226">
                  <c:v>0.08572</c:v>
                </c:pt>
                <c:pt idx="227">
                  <c:v>0.08511</c:v>
                </c:pt>
                <c:pt idx="228">
                  <c:v>0.0845</c:v>
                </c:pt>
                <c:pt idx="229">
                  <c:v>0.08389</c:v>
                </c:pt>
                <c:pt idx="230">
                  <c:v>0.08329</c:v>
                </c:pt>
                <c:pt idx="231">
                  <c:v>0.0827</c:v>
                </c:pt>
                <c:pt idx="232">
                  <c:v>0.08211</c:v>
                </c:pt>
                <c:pt idx="233">
                  <c:v>0.08152</c:v>
                </c:pt>
                <c:pt idx="234">
                  <c:v>0.08094</c:v>
                </c:pt>
                <c:pt idx="235">
                  <c:v>0.08037</c:v>
                </c:pt>
                <c:pt idx="236">
                  <c:v>0.0798</c:v>
                </c:pt>
                <c:pt idx="237">
                  <c:v>0.07923</c:v>
                </c:pt>
                <c:pt idx="238">
                  <c:v>0.07867</c:v>
                </c:pt>
                <c:pt idx="239">
                  <c:v>0.07811</c:v>
                </c:pt>
                <c:pt idx="240">
                  <c:v>0.07756</c:v>
                </c:pt>
                <c:pt idx="241">
                  <c:v>0.07702</c:v>
                </c:pt>
                <c:pt idx="242">
                  <c:v>0.07647</c:v>
                </c:pt>
                <c:pt idx="243">
                  <c:v>0.07593</c:v>
                </c:pt>
                <c:pt idx="244">
                  <c:v>0.0754</c:v>
                </c:pt>
                <c:pt idx="245">
                  <c:v>0.07487</c:v>
                </c:pt>
                <c:pt idx="246">
                  <c:v>0.07435</c:v>
                </c:pt>
                <c:pt idx="247">
                  <c:v>0.07383</c:v>
                </c:pt>
                <c:pt idx="248">
                  <c:v>0.07331</c:v>
                </c:pt>
                <c:pt idx="249">
                  <c:v>0.0728</c:v>
                </c:pt>
                <c:pt idx="250">
                  <c:v>0.07229</c:v>
                </c:pt>
                <c:pt idx="251">
                  <c:v>0.07178</c:v>
                </c:pt>
                <c:pt idx="252">
                  <c:v>0.07129</c:v>
                </c:pt>
                <c:pt idx="253">
                  <c:v>0.07079</c:v>
                </c:pt>
                <c:pt idx="254">
                  <c:v>0.0703</c:v>
                </c:pt>
                <c:pt idx="255">
                  <c:v>0.06981</c:v>
                </c:pt>
                <c:pt idx="256">
                  <c:v>0.06933</c:v>
                </c:pt>
                <c:pt idx="257">
                  <c:v>0.06885</c:v>
                </c:pt>
                <c:pt idx="258">
                  <c:v>0.06837</c:v>
                </c:pt>
                <c:pt idx="259">
                  <c:v>0.0679</c:v>
                </c:pt>
                <c:pt idx="260">
                  <c:v>0.06743</c:v>
                </c:pt>
                <c:pt idx="261">
                  <c:v>0.06696</c:v>
                </c:pt>
                <c:pt idx="262">
                  <c:v>0.0665</c:v>
                </c:pt>
                <c:pt idx="263">
                  <c:v>0.06604</c:v>
                </c:pt>
                <c:pt idx="264">
                  <c:v>0.06559</c:v>
                </c:pt>
                <c:pt idx="265">
                  <c:v>0.06514</c:v>
                </c:pt>
                <c:pt idx="266">
                  <c:v>0.06469</c:v>
                </c:pt>
                <c:pt idx="267">
                  <c:v>0.06425</c:v>
                </c:pt>
                <c:pt idx="268">
                  <c:v>0.06381</c:v>
                </c:pt>
                <c:pt idx="269">
                  <c:v>0.06337</c:v>
                </c:pt>
                <c:pt idx="270">
                  <c:v>0.06294</c:v>
                </c:pt>
                <c:pt idx="271">
                  <c:v>0.06251</c:v>
                </c:pt>
                <c:pt idx="272">
                  <c:v>0.06208</c:v>
                </c:pt>
                <c:pt idx="273">
                  <c:v>0.06166</c:v>
                </c:pt>
                <c:pt idx="274">
                  <c:v>0.06124</c:v>
                </c:pt>
                <c:pt idx="275">
                  <c:v>0.06083</c:v>
                </c:pt>
                <c:pt idx="276">
                  <c:v>0.06041</c:v>
                </c:pt>
                <c:pt idx="277">
                  <c:v>0.06</c:v>
                </c:pt>
                <c:pt idx="278">
                  <c:v>0.0596</c:v>
                </c:pt>
                <c:pt idx="279">
                  <c:v>0.05919</c:v>
                </c:pt>
                <c:pt idx="280">
                  <c:v>0.05879</c:v>
                </c:pt>
                <c:pt idx="281">
                  <c:v>0.05839</c:v>
                </c:pt>
                <c:pt idx="282">
                  <c:v>0.058</c:v>
                </c:pt>
                <c:pt idx="283">
                  <c:v>0.05761</c:v>
                </c:pt>
                <c:pt idx="284">
                  <c:v>0.05722</c:v>
                </c:pt>
                <c:pt idx="285">
                  <c:v>0.05684</c:v>
                </c:pt>
                <c:pt idx="286">
                  <c:v>0.05645</c:v>
                </c:pt>
                <c:pt idx="287">
                  <c:v>0.05607</c:v>
                </c:pt>
                <c:pt idx="288">
                  <c:v>0.0557</c:v>
                </c:pt>
                <c:pt idx="289">
                  <c:v>0.05532</c:v>
                </c:pt>
                <c:pt idx="290">
                  <c:v>0.05495</c:v>
                </c:pt>
                <c:pt idx="291">
                  <c:v>0.05458</c:v>
                </c:pt>
                <c:pt idx="292">
                  <c:v>0.05422</c:v>
                </c:pt>
                <c:pt idx="293">
                  <c:v>0.05386</c:v>
                </c:pt>
                <c:pt idx="294">
                  <c:v>0.0535</c:v>
                </c:pt>
                <c:pt idx="295">
                  <c:v>0.05314</c:v>
                </c:pt>
                <c:pt idx="296">
                  <c:v>0.05278</c:v>
                </c:pt>
                <c:pt idx="297">
                  <c:v>0.05243</c:v>
                </c:pt>
                <c:pt idx="298">
                  <c:v>0.05208</c:v>
                </c:pt>
                <c:pt idx="299">
                  <c:v>0.05174</c:v>
                </c:pt>
                <c:pt idx="300">
                  <c:v>0.05139</c:v>
                </c:pt>
                <c:pt idx="301">
                  <c:v>0.05105</c:v>
                </c:pt>
                <c:pt idx="302">
                  <c:v>0.05071</c:v>
                </c:pt>
                <c:pt idx="303">
                  <c:v>0.05038</c:v>
                </c:pt>
                <c:pt idx="304">
                  <c:v>0.05004</c:v>
                </c:pt>
                <c:pt idx="305">
                  <c:v>0.04971</c:v>
                </c:pt>
                <c:pt idx="306">
                  <c:v>0.04938</c:v>
                </c:pt>
                <c:pt idx="307">
                  <c:v>0.04906</c:v>
                </c:pt>
                <c:pt idx="308">
                  <c:v>0.04873</c:v>
                </c:pt>
                <c:pt idx="309">
                  <c:v>0.04841</c:v>
                </c:pt>
                <c:pt idx="310">
                  <c:v>0.04809</c:v>
                </c:pt>
                <c:pt idx="311">
                  <c:v>0.04778</c:v>
                </c:pt>
                <c:pt idx="312">
                  <c:v>0.04746</c:v>
                </c:pt>
                <c:pt idx="313">
                  <c:v>0.04715</c:v>
                </c:pt>
                <c:pt idx="314">
                  <c:v>0.04684</c:v>
                </c:pt>
                <c:pt idx="315">
                  <c:v>0.04653</c:v>
                </c:pt>
                <c:pt idx="316">
                  <c:v>0.04623</c:v>
                </c:pt>
                <c:pt idx="317">
                  <c:v>0.04592</c:v>
                </c:pt>
                <c:pt idx="318">
                  <c:v>0.04562</c:v>
                </c:pt>
                <c:pt idx="319">
                  <c:v>0.04532</c:v>
                </c:pt>
                <c:pt idx="320">
                  <c:v>0.04503</c:v>
                </c:pt>
                <c:pt idx="321">
                  <c:v>0.04473</c:v>
                </c:pt>
                <c:pt idx="322">
                  <c:v>0.04444</c:v>
                </c:pt>
                <c:pt idx="323">
                  <c:v>0.04415</c:v>
                </c:pt>
                <c:pt idx="324">
                  <c:v>0.04386</c:v>
                </c:pt>
                <c:pt idx="325">
                  <c:v>0.04358</c:v>
                </c:pt>
                <c:pt idx="326">
                  <c:v>0.04329</c:v>
                </c:pt>
                <c:pt idx="327">
                  <c:v>0.04301</c:v>
                </c:pt>
                <c:pt idx="328">
                  <c:v>0.04273</c:v>
                </c:pt>
                <c:pt idx="329">
                  <c:v>0.04245</c:v>
                </c:pt>
                <c:pt idx="330">
                  <c:v>0.04218</c:v>
                </c:pt>
                <c:pt idx="331">
                  <c:v>0.0419</c:v>
                </c:pt>
                <c:pt idx="332">
                  <c:v>0.04163</c:v>
                </c:pt>
                <c:pt idx="333">
                  <c:v>0.04136</c:v>
                </c:pt>
                <c:pt idx="334">
                  <c:v>0.04109</c:v>
                </c:pt>
                <c:pt idx="335">
                  <c:v>0.04083</c:v>
                </c:pt>
                <c:pt idx="336">
                  <c:v>0.04056</c:v>
                </c:pt>
                <c:pt idx="337">
                  <c:v>0.0403</c:v>
                </c:pt>
                <c:pt idx="338">
                  <c:v>0.04004</c:v>
                </c:pt>
                <c:pt idx="339">
                  <c:v>0.03978</c:v>
                </c:pt>
                <c:pt idx="340">
                  <c:v>0.03952</c:v>
                </c:pt>
                <c:pt idx="341">
                  <c:v>0.03927</c:v>
                </c:pt>
                <c:pt idx="342">
                  <c:v>0.03902</c:v>
                </c:pt>
                <c:pt idx="343">
                  <c:v>0.03877</c:v>
                </c:pt>
                <c:pt idx="344">
                  <c:v>0.03852</c:v>
                </c:pt>
                <c:pt idx="345">
                  <c:v>0.03827</c:v>
                </c:pt>
                <c:pt idx="346">
                  <c:v>0.03802</c:v>
                </c:pt>
                <c:pt idx="347">
                  <c:v>0.03778</c:v>
                </c:pt>
                <c:pt idx="348">
                  <c:v>0.03754</c:v>
                </c:pt>
                <c:pt idx="349">
                  <c:v>0.0373</c:v>
                </c:pt>
                <c:pt idx="350">
                  <c:v>0.03706</c:v>
                </c:pt>
                <c:pt idx="351">
                  <c:v>0.03682</c:v>
                </c:pt>
                <c:pt idx="352">
                  <c:v>0.03658</c:v>
                </c:pt>
                <c:pt idx="353">
                  <c:v>0.03635</c:v>
                </c:pt>
                <c:pt idx="354">
                  <c:v>0.03612</c:v>
                </c:pt>
                <c:pt idx="355">
                  <c:v>0.03589</c:v>
                </c:pt>
                <c:pt idx="356">
                  <c:v>0.03566</c:v>
                </c:pt>
                <c:pt idx="357">
                  <c:v>0.03543</c:v>
                </c:pt>
                <c:pt idx="358">
                  <c:v>0.0352</c:v>
                </c:pt>
                <c:pt idx="359">
                  <c:v>0.03498</c:v>
                </c:pt>
                <c:pt idx="360">
                  <c:v>0.03476</c:v>
                </c:pt>
                <c:pt idx="361">
                  <c:v>0.03453</c:v>
                </c:pt>
                <c:pt idx="362">
                  <c:v>0.03431</c:v>
                </c:pt>
                <c:pt idx="363">
                  <c:v>0.0341</c:v>
                </c:pt>
                <c:pt idx="364">
                  <c:v>0.03388</c:v>
                </c:pt>
                <c:pt idx="365">
                  <c:v>0.03366</c:v>
                </c:pt>
                <c:pt idx="366">
                  <c:v>0.03345</c:v>
                </c:pt>
                <c:pt idx="367">
                  <c:v>0.03324</c:v>
                </c:pt>
                <c:pt idx="368">
                  <c:v>0.03303</c:v>
                </c:pt>
                <c:pt idx="369">
                  <c:v>0.03282</c:v>
                </c:pt>
                <c:pt idx="370">
                  <c:v>0.03261</c:v>
                </c:pt>
                <c:pt idx="371">
                  <c:v>0.0324</c:v>
                </c:pt>
                <c:pt idx="372">
                  <c:v>0.0322</c:v>
                </c:pt>
                <c:pt idx="373">
                  <c:v>0.032</c:v>
                </c:pt>
                <c:pt idx="374">
                  <c:v>0.03179</c:v>
                </c:pt>
                <c:pt idx="375">
                  <c:v>0.03159</c:v>
                </c:pt>
                <c:pt idx="376">
                  <c:v>0.03139</c:v>
                </c:pt>
                <c:pt idx="377">
                  <c:v>0.0312</c:v>
                </c:pt>
                <c:pt idx="378">
                  <c:v>0.031</c:v>
                </c:pt>
                <c:pt idx="379">
                  <c:v>0.0308</c:v>
                </c:pt>
                <c:pt idx="380">
                  <c:v>0.03061</c:v>
                </c:pt>
                <c:pt idx="381">
                  <c:v>0.03042</c:v>
                </c:pt>
                <c:pt idx="382">
                  <c:v>0.03023</c:v>
                </c:pt>
                <c:pt idx="383">
                  <c:v>0.03004</c:v>
                </c:pt>
                <c:pt idx="384">
                  <c:v>0.02985</c:v>
                </c:pt>
                <c:pt idx="385">
                  <c:v>0.02966</c:v>
                </c:pt>
                <c:pt idx="386">
                  <c:v>0.02947</c:v>
                </c:pt>
                <c:pt idx="387">
                  <c:v>0.02929</c:v>
                </c:pt>
                <c:pt idx="388">
                  <c:v>0.0291</c:v>
                </c:pt>
                <c:pt idx="389">
                  <c:v>0.02892</c:v>
                </c:pt>
                <c:pt idx="390">
                  <c:v>0.02874</c:v>
                </c:pt>
                <c:pt idx="391">
                  <c:v>0.02856</c:v>
                </c:pt>
                <c:pt idx="392">
                  <c:v>0.02838</c:v>
                </c:pt>
                <c:pt idx="393">
                  <c:v>0.0282</c:v>
                </c:pt>
                <c:pt idx="394">
                  <c:v>0.02803</c:v>
                </c:pt>
                <c:pt idx="395">
                  <c:v>0.02785</c:v>
                </c:pt>
                <c:pt idx="396">
                  <c:v>0.02768</c:v>
                </c:pt>
                <c:pt idx="397">
                  <c:v>0.02751</c:v>
                </c:pt>
                <c:pt idx="398">
                  <c:v>0.02734</c:v>
                </c:pt>
                <c:pt idx="399">
                  <c:v>0.02716</c:v>
                </c:pt>
                <c:pt idx="400">
                  <c:v>0.027</c:v>
                </c:pt>
                <c:pt idx="401">
                  <c:v>0.02683</c:v>
                </c:pt>
                <c:pt idx="402">
                  <c:v>0.02666</c:v>
                </c:pt>
                <c:pt idx="403">
                  <c:v>0.02649</c:v>
                </c:pt>
                <c:pt idx="404">
                  <c:v>0.02633</c:v>
                </c:pt>
                <c:pt idx="405">
                  <c:v>0.02617</c:v>
                </c:pt>
                <c:pt idx="406">
                  <c:v>0.026</c:v>
                </c:pt>
                <c:pt idx="407">
                  <c:v>0.02584</c:v>
                </c:pt>
                <c:pt idx="408">
                  <c:v>0.02568</c:v>
                </c:pt>
                <c:pt idx="409">
                  <c:v>0.02552</c:v>
                </c:pt>
                <c:pt idx="410">
                  <c:v>0.02536</c:v>
                </c:pt>
                <c:pt idx="411">
                  <c:v>0.02521</c:v>
                </c:pt>
                <c:pt idx="412">
                  <c:v>0.02505</c:v>
                </c:pt>
                <c:pt idx="413">
                  <c:v>0.0249</c:v>
                </c:pt>
                <c:pt idx="414">
                  <c:v>0.02474</c:v>
                </c:pt>
                <c:pt idx="415">
                  <c:v>0.02459</c:v>
                </c:pt>
                <c:pt idx="416">
                  <c:v>0.02444</c:v>
                </c:pt>
                <c:pt idx="417">
                  <c:v>0.02428</c:v>
                </c:pt>
                <c:pt idx="418">
                  <c:v>0.02413</c:v>
                </c:pt>
                <c:pt idx="419">
                  <c:v>0.02399</c:v>
                </c:pt>
                <c:pt idx="420">
                  <c:v>0.02384</c:v>
                </c:pt>
                <c:pt idx="421">
                  <c:v>0.02369</c:v>
                </c:pt>
                <c:pt idx="422">
                  <c:v>0.02354</c:v>
                </c:pt>
                <c:pt idx="423">
                  <c:v>0.0234</c:v>
                </c:pt>
                <c:pt idx="424">
                  <c:v>0.02326</c:v>
                </c:pt>
                <c:pt idx="425">
                  <c:v>0.02311</c:v>
                </c:pt>
                <c:pt idx="426">
                  <c:v>0.02297</c:v>
                </c:pt>
                <c:pt idx="427">
                  <c:v>0.02283</c:v>
                </c:pt>
                <c:pt idx="428">
                  <c:v>0.02269</c:v>
                </c:pt>
                <c:pt idx="429">
                  <c:v>0.02255</c:v>
                </c:pt>
                <c:pt idx="430">
                  <c:v>0.02241</c:v>
                </c:pt>
                <c:pt idx="431">
                  <c:v>0.02227</c:v>
                </c:pt>
                <c:pt idx="432">
                  <c:v>0.02214</c:v>
                </c:pt>
                <c:pt idx="433">
                  <c:v>0.022</c:v>
                </c:pt>
                <c:pt idx="434">
                  <c:v>0.02186</c:v>
                </c:pt>
                <c:pt idx="435">
                  <c:v>0.02173</c:v>
                </c:pt>
                <c:pt idx="436">
                  <c:v>0.0216</c:v>
                </c:pt>
                <c:pt idx="437">
                  <c:v>0.02147</c:v>
                </c:pt>
                <c:pt idx="438">
                  <c:v>0.02133</c:v>
                </c:pt>
                <c:pt idx="439">
                  <c:v>0.0212</c:v>
                </c:pt>
                <c:pt idx="440">
                  <c:v>0.02107</c:v>
                </c:pt>
                <c:pt idx="441">
                  <c:v>0.02094</c:v>
                </c:pt>
                <c:pt idx="442">
                  <c:v>0.02082</c:v>
                </c:pt>
                <c:pt idx="443">
                  <c:v>0.02069</c:v>
                </c:pt>
                <c:pt idx="444">
                  <c:v>0.02056</c:v>
                </c:pt>
                <c:pt idx="445">
                  <c:v>0.02044</c:v>
                </c:pt>
                <c:pt idx="446">
                  <c:v>0.02031</c:v>
                </c:pt>
                <c:pt idx="447">
                  <c:v>0.02019</c:v>
                </c:pt>
                <c:pt idx="448">
                  <c:v>0.02007</c:v>
                </c:pt>
                <c:pt idx="449">
                  <c:v>0.01994</c:v>
                </c:pt>
                <c:pt idx="450">
                  <c:v>0.01982</c:v>
                </c:pt>
                <c:pt idx="451">
                  <c:v>0.0197</c:v>
                </c:pt>
                <c:pt idx="452">
                  <c:v>0.01958</c:v>
                </c:pt>
                <c:pt idx="453">
                  <c:v>0.01946</c:v>
                </c:pt>
                <c:pt idx="454">
                  <c:v>0.01934</c:v>
                </c:pt>
                <c:pt idx="455">
                  <c:v>0.01923</c:v>
                </c:pt>
                <c:pt idx="456">
                  <c:v>0.01911</c:v>
                </c:pt>
                <c:pt idx="457">
                  <c:v>0.01899</c:v>
                </c:pt>
                <c:pt idx="458">
                  <c:v>0.01888</c:v>
                </c:pt>
                <c:pt idx="459">
                  <c:v>0.01876</c:v>
                </c:pt>
                <c:pt idx="460">
                  <c:v>0.01865</c:v>
                </c:pt>
                <c:pt idx="461">
                  <c:v>0.01854</c:v>
                </c:pt>
                <c:pt idx="462">
                  <c:v>0.01842</c:v>
                </c:pt>
                <c:pt idx="463">
                  <c:v>0.01831</c:v>
                </c:pt>
                <c:pt idx="464">
                  <c:v>0.0182</c:v>
                </c:pt>
                <c:pt idx="465">
                  <c:v>0.01809</c:v>
                </c:pt>
                <c:pt idx="466">
                  <c:v>0.01798</c:v>
                </c:pt>
                <c:pt idx="467">
                  <c:v>0.01787</c:v>
                </c:pt>
                <c:pt idx="468">
                  <c:v>0.01776</c:v>
                </c:pt>
                <c:pt idx="469">
                  <c:v>0.01766</c:v>
                </c:pt>
                <c:pt idx="470">
                  <c:v>0.01755</c:v>
                </c:pt>
                <c:pt idx="471">
                  <c:v>0.01744</c:v>
                </c:pt>
                <c:pt idx="472">
                  <c:v>0.01734</c:v>
                </c:pt>
                <c:pt idx="473">
                  <c:v>0.01723</c:v>
                </c:pt>
                <c:pt idx="474">
                  <c:v>0.01713</c:v>
                </c:pt>
                <c:pt idx="475">
                  <c:v>0.01703</c:v>
                </c:pt>
                <c:pt idx="476">
                  <c:v>0.01692</c:v>
                </c:pt>
                <c:pt idx="477">
                  <c:v>0.01682</c:v>
                </c:pt>
                <c:pt idx="478">
                  <c:v>0.01672</c:v>
                </c:pt>
                <c:pt idx="479">
                  <c:v>0.01662</c:v>
                </c:pt>
                <c:pt idx="480">
                  <c:v>0.01652</c:v>
                </c:pt>
                <c:pt idx="481">
                  <c:v>0.01642</c:v>
                </c:pt>
                <c:pt idx="482">
                  <c:v>0.01632</c:v>
                </c:pt>
                <c:pt idx="483">
                  <c:v>0.01622</c:v>
                </c:pt>
                <c:pt idx="484">
                  <c:v>0.01612</c:v>
                </c:pt>
                <c:pt idx="485">
                  <c:v>0.01603</c:v>
                </c:pt>
                <c:pt idx="486">
                  <c:v>0.01593</c:v>
                </c:pt>
                <c:pt idx="487">
                  <c:v>0.01584</c:v>
                </c:pt>
                <c:pt idx="488">
                  <c:v>0.01574</c:v>
                </c:pt>
                <c:pt idx="489">
                  <c:v>0.01565</c:v>
                </c:pt>
                <c:pt idx="490">
                  <c:v>0.01555</c:v>
                </c:pt>
                <c:pt idx="491">
                  <c:v>0.01546</c:v>
                </c:pt>
                <c:pt idx="492">
                  <c:v>0.01537</c:v>
                </c:pt>
                <c:pt idx="493">
                  <c:v>0.01527</c:v>
                </c:pt>
                <c:pt idx="494">
                  <c:v>0.01518</c:v>
                </c:pt>
                <c:pt idx="495">
                  <c:v>0.01509</c:v>
                </c:pt>
                <c:pt idx="496">
                  <c:v>0.015</c:v>
                </c:pt>
                <c:pt idx="497">
                  <c:v>0.01491</c:v>
                </c:pt>
                <c:pt idx="498">
                  <c:v>0.01482</c:v>
                </c:pt>
                <c:pt idx="499">
                  <c:v>0.01473</c:v>
                </c:pt>
                <c:pt idx="500">
                  <c:v>0.01464</c:v>
                </c:pt>
                <c:pt idx="501">
                  <c:v>0.01456</c:v>
                </c:pt>
                <c:pt idx="502">
                  <c:v>0.01447</c:v>
                </c:pt>
                <c:pt idx="503">
                  <c:v>0.01438</c:v>
                </c:pt>
                <c:pt idx="504">
                  <c:v>0.0143</c:v>
                </c:pt>
                <c:pt idx="505">
                  <c:v>0.01421</c:v>
                </c:pt>
                <c:pt idx="506">
                  <c:v>0.01413</c:v>
                </c:pt>
                <c:pt idx="507">
                  <c:v>0.01404</c:v>
                </c:pt>
                <c:pt idx="508">
                  <c:v>0.01396</c:v>
                </c:pt>
                <c:pt idx="509">
                  <c:v>0.01388</c:v>
                </c:pt>
                <c:pt idx="510">
                  <c:v>0.01379</c:v>
                </c:pt>
                <c:pt idx="511">
                  <c:v>0.01371</c:v>
                </c:pt>
                <c:pt idx="512">
                  <c:v>0.01363</c:v>
                </c:pt>
                <c:pt idx="513">
                  <c:v>0.01355</c:v>
                </c:pt>
                <c:pt idx="514">
                  <c:v>0.01347</c:v>
                </c:pt>
                <c:pt idx="515">
                  <c:v>0.01339</c:v>
                </c:pt>
                <c:pt idx="516">
                  <c:v>0.01331</c:v>
                </c:pt>
                <c:pt idx="517">
                  <c:v>0.01323</c:v>
                </c:pt>
                <c:pt idx="518">
                  <c:v>0.01315</c:v>
                </c:pt>
                <c:pt idx="519">
                  <c:v>0.01307</c:v>
                </c:pt>
                <c:pt idx="520">
                  <c:v>0.01299</c:v>
                </c:pt>
                <c:pt idx="521">
                  <c:v>0.01292</c:v>
                </c:pt>
                <c:pt idx="522">
                  <c:v>0.01284</c:v>
                </c:pt>
                <c:pt idx="523">
                  <c:v>0.01276</c:v>
                </c:pt>
                <c:pt idx="524">
                  <c:v>0.01269</c:v>
                </c:pt>
                <c:pt idx="525">
                  <c:v>0.01261</c:v>
                </c:pt>
                <c:pt idx="526">
                  <c:v>0.01254</c:v>
                </c:pt>
                <c:pt idx="527">
                  <c:v>0.01246</c:v>
                </c:pt>
                <c:pt idx="528">
                  <c:v>0.01239</c:v>
                </c:pt>
                <c:pt idx="529">
                  <c:v>0.01232</c:v>
                </c:pt>
                <c:pt idx="530">
                  <c:v>0.01224</c:v>
                </c:pt>
                <c:pt idx="531">
                  <c:v>0.01217</c:v>
                </c:pt>
                <c:pt idx="532">
                  <c:v>0.0121</c:v>
                </c:pt>
                <c:pt idx="533">
                  <c:v>0.01203</c:v>
                </c:pt>
                <c:pt idx="534">
                  <c:v>0.01196</c:v>
                </c:pt>
                <c:pt idx="535">
                  <c:v>0.01188</c:v>
                </c:pt>
                <c:pt idx="536">
                  <c:v>0.01181</c:v>
                </c:pt>
                <c:pt idx="537">
                  <c:v>0.01174</c:v>
                </c:pt>
                <c:pt idx="538">
                  <c:v>0.01168</c:v>
                </c:pt>
                <c:pt idx="539">
                  <c:v>0.01161</c:v>
                </c:pt>
                <c:pt idx="540">
                  <c:v>0.01154</c:v>
                </c:pt>
                <c:pt idx="541">
                  <c:v>0.01147</c:v>
                </c:pt>
                <c:pt idx="542">
                  <c:v>0.0114</c:v>
                </c:pt>
                <c:pt idx="543">
                  <c:v>0.01133</c:v>
                </c:pt>
                <c:pt idx="544">
                  <c:v>0.01127</c:v>
                </c:pt>
                <c:pt idx="545">
                  <c:v>0.0112</c:v>
                </c:pt>
                <c:pt idx="546">
                  <c:v>0.01113</c:v>
                </c:pt>
                <c:pt idx="547">
                  <c:v>0.01107</c:v>
                </c:pt>
                <c:pt idx="548">
                  <c:v>0.011</c:v>
                </c:pt>
                <c:pt idx="549">
                  <c:v>0.01094</c:v>
                </c:pt>
                <c:pt idx="550">
                  <c:v>0.01087</c:v>
                </c:pt>
                <c:pt idx="551">
                  <c:v>0.01081</c:v>
                </c:pt>
                <c:pt idx="552">
                  <c:v>0.01075</c:v>
                </c:pt>
                <c:pt idx="553">
                  <c:v>0.01068</c:v>
                </c:pt>
                <c:pt idx="554">
                  <c:v>0.01062</c:v>
                </c:pt>
                <c:pt idx="555">
                  <c:v>0.01056</c:v>
                </c:pt>
                <c:pt idx="556">
                  <c:v>0.0105</c:v>
                </c:pt>
                <c:pt idx="557">
                  <c:v>0.01043</c:v>
                </c:pt>
                <c:pt idx="558">
                  <c:v>0.01037</c:v>
                </c:pt>
                <c:pt idx="559">
                  <c:v>0.01031</c:v>
                </c:pt>
                <c:pt idx="560">
                  <c:v>0.01025</c:v>
                </c:pt>
                <c:pt idx="561">
                  <c:v>0.01019</c:v>
                </c:pt>
                <c:pt idx="562">
                  <c:v>0.01013</c:v>
                </c:pt>
                <c:pt idx="563">
                  <c:v>0.01007</c:v>
                </c:pt>
                <c:pt idx="564">
                  <c:v>0.01001</c:v>
                </c:pt>
                <c:pt idx="565">
                  <c:v>0.00995</c:v>
                </c:pt>
                <c:pt idx="566">
                  <c:v>0.0099</c:v>
                </c:pt>
                <c:pt idx="567">
                  <c:v>0.00984</c:v>
                </c:pt>
                <c:pt idx="568">
                  <c:v>0.00978</c:v>
                </c:pt>
                <c:pt idx="569">
                  <c:v>0.00972</c:v>
                </c:pt>
                <c:pt idx="570">
                  <c:v>0.00967</c:v>
                </c:pt>
                <c:pt idx="571">
                  <c:v>0.00961</c:v>
                </c:pt>
                <c:pt idx="572">
                  <c:v>0.00955</c:v>
                </c:pt>
                <c:pt idx="573">
                  <c:v>0.0095</c:v>
                </c:pt>
                <c:pt idx="574">
                  <c:v>0.00944</c:v>
                </c:pt>
                <c:pt idx="575">
                  <c:v>0.00939</c:v>
                </c:pt>
                <c:pt idx="576">
                  <c:v>0.00933</c:v>
                </c:pt>
                <c:pt idx="577">
                  <c:v>0.00928</c:v>
                </c:pt>
                <c:pt idx="578">
                  <c:v>0.00922</c:v>
                </c:pt>
                <c:pt idx="579">
                  <c:v>0.00917</c:v>
                </c:pt>
                <c:pt idx="580">
                  <c:v>0.00911</c:v>
                </c:pt>
                <c:pt idx="581">
                  <c:v>0.00906</c:v>
                </c:pt>
                <c:pt idx="582">
                  <c:v>0.00901</c:v>
                </c:pt>
                <c:pt idx="583">
                  <c:v>0.00896</c:v>
                </c:pt>
                <c:pt idx="584">
                  <c:v>0.0089</c:v>
                </c:pt>
                <c:pt idx="585">
                  <c:v>0.00885</c:v>
                </c:pt>
                <c:pt idx="586">
                  <c:v>0.0088</c:v>
                </c:pt>
                <c:pt idx="587">
                  <c:v>0.00875</c:v>
                </c:pt>
                <c:pt idx="588">
                  <c:v>0.0087</c:v>
                </c:pt>
                <c:pt idx="589">
                  <c:v>0.00865</c:v>
                </c:pt>
                <c:pt idx="590">
                  <c:v>0.0086</c:v>
                </c:pt>
                <c:pt idx="591">
                  <c:v>0.00855</c:v>
                </c:pt>
                <c:pt idx="592">
                  <c:v>0.0085</c:v>
                </c:pt>
                <c:pt idx="593">
                  <c:v>0.00845</c:v>
                </c:pt>
                <c:pt idx="594">
                  <c:v>0.0084</c:v>
                </c:pt>
                <c:pt idx="595">
                  <c:v>0.00835</c:v>
                </c:pt>
                <c:pt idx="596">
                  <c:v>0.0083</c:v>
                </c:pt>
                <c:pt idx="597">
                  <c:v>0.00825</c:v>
                </c:pt>
                <c:pt idx="598">
                  <c:v>0.0082</c:v>
                </c:pt>
                <c:pt idx="599">
                  <c:v>0.00816</c:v>
                </c:pt>
                <c:pt idx="600">
                  <c:v>0.00811</c:v>
                </c:pt>
                <c:pt idx="601">
                  <c:v>0.00806</c:v>
                </c:pt>
                <c:pt idx="602">
                  <c:v>0.00801</c:v>
                </c:pt>
                <c:pt idx="603">
                  <c:v>0.00797</c:v>
                </c:pt>
                <c:pt idx="604">
                  <c:v>0.00792</c:v>
                </c:pt>
                <c:pt idx="605">
                  <c:v>0.00788</c:v>
                </c:pt>
                <c:pt idx="606">
                  <c:v>0.00783</c:v>
                </c:pt>
                <c:pt idx="607">
                  <c:v>0.00778</c:v>
                </c:pt>
                <c:pt idx="608">
                  <c:v>0.00774</c:v>
                </c:pt>
                <c:pt idx="609">
                  <c:v>0.00769</c:v>
                </c:pt>
                <c:pt idx="610">
                  <c:v>0.00765</c:v>
                </c:pt>
                <c:pt idx="611">
                  <c:v>0.00761</c:v>
                </c:pt>
                <c:pt idx="612">
                  <c:v>0.00756</c:v>
                </c:pt>
                <c:pt idx="613">
                  <c:v>0.00752</c:v>
                </c:pt>
                <c:pt idx="614">
                  <c:v>0.00747</c:v>
                </c:pt>
                <c:pt idx="615">
                  <c:v>0.00743</c:v>
                </c:pt>
                <c:pt idx="616">
                  <c:v>0.00739</c:v>
                </c:pt>
                <c:pt idx="617">
                  <c:v>0.00734</c:v>
                </c:pt>
                <c:pt idx="618">
                  <c:v>0.0073</c:v>
                </c:pt>
                <c:pt idx="619">
                  <c:v>0.00726</c:v>
                </c:pt>
                <c:pt idx="620">
                  <c:v>0.00722</c:v>
                </c:pt>
                <c:pt idx="621">
                  <c:v>0.00718</c:v>
                </c:pt>
                <c:pt idx="622">
                  <c:v>0.00713</c:v>
                </c:pt>
                <c:pt idx="623">
                  <c:v>0.00709</c:v>
                </c:pt>
                <c:pt idx="624">
                  <c:v>0.00705</c:v>
                </c:pt>
                <c:pt idx="625">
                  <c:v>0.00701</c:v>
                </c:pt>
                <c:pt idx="626">
                  <c:v>0.00697</c:v>
                </c:pt>
                <c:pt idx="627">
                  <c:v>0.00693</c:v>
                </c:pt>
                <c:pt idx="628">
                  <c:v>0.00689</c:v>
                </c:pt>
                <c:pt idx="629">
                  <c:v>0.00685</c:v>
                </c:pt>
                <c:pt idx="630">
                  <c:v>0.00681</c:v>
                </c:pt>
                <c:pt idx="631">
                  <c:v>0.00677</c:v>
                </c:pt>
                <c:pt idx="632">
                  <c:v>0.00673</c:v>
                </c:pt>
                <c:pt idx="633">
                  <c:v>0.00669</c:v>
                </c:pt>
                <c:pt idx="634">
                  <c:v>0.00666</c:v>
                </c:pt>
                <c:pt idx="635">
                  <c:v>0.00662</c:v>
                </c:pt>
                <c:pt idx="636">
                  <c:v>0.00658</c:v>
                </c:pt>
                <c:pt idx="637">
                  <c:v>0.00654</c:v>
                </c:pt>
                <c:pt idx="638">
                  <c:v>0.0065</c:v>
                </c:pt>
                <c:pt idx="639">
                  <c:v>0.00647</c:v>
                </c:pt>
                <c:pt idx="640">
                  <c:v>0.00643</c:v>
                </c:pt>
                <c:pt idx="641">
                  <c:v>0.00639</c:v>
                </c:pt>
                <c:pt idx="642">
                  <c:v>0.00635</c:v>
                </c:pt>
                <c:pt idx="643">
                  <c:v>0.00632</c:v>
                </c:pt>
                <c:pt idx="644">
                  <c:v>0.00628</c:v>
                </c:pt>
                <c:pt idx="645">
                  <c:v>0.00624</c:v>
                </c:pt>
                <c:pt idx="646">
                  <c:v>0.00621</c:v>
                </c:pt>
                <c:pt idx="647">
                  <c:v>0.00617</c:v>
                </c:pt>
                <c:pt idx="648">
                  <c:v>0.00614</c:v>
                </c:pt>
                <c:pt idx="649">
                  <c:v>0.0061</c:v>
                </c:pt>
                <c:pt idx="650">
                  <c:v>0.00607</c:v>
                </c:pt>
                <c:pt idx="651">
                  <c:v>0.00603</c:v>
                </c:pt>
                <c:pt idx="652">
                  <c:v>0.006</c:v>
                </c:pt>
                <c:pt idx="653">
                  <c:v>0.00596</c:v>
                </c:pt>
                <c:pt idx="654">
                  <c:v>0.00593</c:v>
                </c:pt>
                <c:pt idx="655">
                  <c:v>0.00589</c:v>
                </c:pt>
                <c:pt idx="656">
                  <c:v>0.00586</c:v>
                </c:pt>
                <c:pt idx="657">
                  <c:v>0.00583</c:v>
                </c:pt>
                <c:pt idx="658">
                  <c:v>0.00579</c:v>
                </c:pt>
                <c:pt idx="659">
                  <c:v>0.00576</c:v>
                </c:pt>
                <c:pt idx="660">
                  <c:v>0.00573</c:v>
                </c:pt>
              </c:numCache>
            </c:numRef>
          </c:yVal>
          <c:smooth val="0"/>
        </c:ser>
        <c:ser>
          <c:idx val="1"/>
          <c:order val="1"/>
          <c:tx>
            <c:v>Chi-quadrado crítico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Dados!$D$2:$D$662</c:f>
              <c:numCache>
                <c:ptCount val="661"/>
                <c:pt idx="0">
                  <c:v>3.841459149489757</c:v>
                </c:pt>
                <c:pt idx="1">
                  <c:v>3.841459149489757</c:v>
                </c:pt>
                <c:pt idx="2">
                  <c:v>3.841459149489757</c:v>
                </c:pt>
                <c:pt idx="3">
                  <c:v>3.841459149489757</c:v>
                </c:pt>
                <c:pt idx="4">
                  <c:v>3.841459149489757</c:v>
                </c:pt>
                <c:pt idx="5">
                  <c:v>3.841459149489757</c:v>
                </c:pt>
                <c:pt idx="6">
                  <c:v>3.841459149489757</c:v>
                </c:pt>
                <c:pt idx="7">
                  <c:v>3.841459149489757</c:v>
                </c:pt>
                <c:pt idx="8">
                  <c:v>3.841459149489757</c:v>
                </c:pt>
                <c:pt idx="9">
                  <c:v>3.841459149489757</c:v>
                </c:pt>
                <c:pt idx="10">
                  <c:v>3.841459149489757</c:v>
                </c:pt>
                <c:pt idx="11">
                  <c:v>3.841459149489757</c:v>
                </c:pt>
                <c:pt idx="12">
                  <c:v>3.841459149489757</c:v>
                </c:pt>
                <c:pt idx="13">
                  <c:v>3.841459149489757</c:v>
                </c:pt>
                <c:pt idx="14">
                  <c:v>3.841459149489757</c:v>
                </c:pt>
                <c:pt idx="15">
                  <c:v>3.841459149489757</c:v>
                </c:pt>
                <c:pt idx="16">
                  <c:v>3.841459149489757</c:v>
                </c:pt>
                <c:pt idx="17">
                  <c:v>3.841459149489757</c:v>
                </c:pt>
                <c:pt idx="18">
                  <c:v>3.841459149489757</c:v>
                </c:pt>
                <c:pt idx="19">
                  <c:v>3.841459149489757</c:v>
                </c:pt>
                <c:pt idx="20">
                  <c:v>3.841459149489757</c:v>
                </c:pt>
                <c:pt idx="21">
                  <c:v>3.841459149489757</c:v>
                </c:pt>
                <c:pt idx="22">
                  <c:v>3.841459149489757</c:v>
                </c:pt>
                <c:pt idx="23">
                  <c:v>3.841459149489757</c:v>
                </c:pt>
                <c:pt idx="24">
                  <c:v>3.841459149489757</c:v>
                </c:pt>
                <c:pt idx="25">
                  <c:v>3.841459149489757</c:v>
                </c:pt>
                <c:pt idx="26">
                  <c:v>3.841459149489757</c:v>
                </c:pt>
                <c:pt idx="27">
                  <c:v>3.841459149489757</c:v>
                </c:pt>
                <c:pt idx="28">
                  <c:v>3.841459149489757</c:v>
                </c:pt>
                <c:pt idx="29">
                  <c:v>3.841459149489757</c:v>
                </c:pt>
                <c:pt idx="30">
                  <c:v>3.841459149489757</c:v>
                </c:pt>
                <c:pt idx="31">
                  <c:v>3.841459149489757</c:v>
                </c:pt>
                <c:pt idx="32">
                  <c:v>3.841459149489757</c:v>
                </c:pt>
                <c:pt idx="33">
                  <c:v>3.841459149489757</c:v>
                </c:pt>
                <c:pt idx="34">
                  <c:v>3.841459149489757</c:v>
                </c:pt>
                <c:pt idx="35">
                  <c:v>3.841459149489757</c:v>
                </c:pt>
                <c:pt idx="36">
                  <c:v>3.841459149489757</c:v>
                </c:pt>
                <c:pt idx="37">
                  <c:v>3.841459149489757</c:v>
                </c:pt>
                <c:pt idx="38">
                  <c:v>3.841459149489757</c:v>
                </c:pt>
                <c:pt idx="39">
                  <c:v>3.841459149489757</c:v>
                </c:pt>
                <c:pt idx="40">
                  <c:v>3.841459149489757</c:v>
                </c:pt>
                <c:pt idx="41">
                  <c:v>3.841459149489757</c:v>
                </c:pt>
                <c:pt idx="42">
                  <c:v>3.841459149489757</c:v>
                </c:pt>
                <c:pt idx="43">
                  <c:v>3.841459149489757</c:v>
                </c:pt>
                <c:pt idx="44">
                  <c:v>3.841459149489757</c:v>
                </c:pt>
                <c:pt idx="45">
                  <c:v>3.841459149489757</c:v>
                </c:pt>
                <c:pt idx="46">
                  <c:v>3.841459149489757</c:v>
                </c:pt>
                <c:pt idx="47">
                  <c:v>3.841459149489757</c:v>
                </c:pt>
                <c:pt idx="48">
                  <c:v>3.841459149489757</c:v>
                </c:pt>
                <c:pt idx="49">
                  <c:v>3.841459149489757</c:v>
                </c:pt>
                <c:pt idx="50">
                  <c:v>3.841459149489757</c:v>
                </c:pt>
                <c:pt idx="51">
                  <c:v>3.841459149489757</c:v>
                </c:pt>
                <c:pt idx="52">
                  <c:v>3.841459149489757</c:v>
                </c:pt>
                <c:pt idx="53">
                  <c:v>3.841459149489757</c:v>
                </c:pt>
                <c:pt idx="54">
                  <c:v>3.841459149489757</c:v>
                </c:pt>
                <c:pt idx="55">
                  <c:v>3.841459149489757</c:v>
                </c:pt>
                <c:pt idx="56">
                  <c:v>3.841459149489757</c:v>
                </c:pt>
                <c:pt idx="57">
                  <c:v>3.841459149489757</c:v>
                </c:pt>
                <c:pt idx="58">
                  <c:v>3.841459149489757</c:v>
                </c:pt>
                <c:pt idx="59">
                  <c:v>3.841459149489757</c:v>
                </c:pt>
                <c:pt idx="60">
                  <c:v>3.841459149489757</c:v>
                </c:pt>
                <c:pt idx="61">
                  <c:v>3.841459149489757</c:v>
                </c:pt>
                <c:pt idx="62">
                  <c:v>3.841459149489757</c:v>
                </c:pt>
                <c:pt idx="63">
                  <c:v>3.841459149489757</c:v>
                </c:pt>
                <c:pt idx="64">
                  <c:v>3.841459149489757</c:v>
                </c:pt>
                <c:pt idx="65">
                  <c:v>3.841459149489757</c:v>
                </c:pt>
                <c:pt idx="66">
                  <c:v>3.841459149489757</c:v>
                </c:pt>
                <c:pt idx="67">
                  <c:v>3.841459149489757</c:v>
                </c:pt>
                <c:pt idx="68">
                  <c:v>3.841459149489757</c:v>
                </c:pt>
                <c:pt idx="69">
                  <c:v>3.841459149489757</c:v>
                </c:pt>
                <c:pt idx="70">
                  <c:v>3.841459149489757</c:v>
                </c:pt>
                <c:pt idx="71">
                  <c:v>3.841459149489757</c:v>
                </c:pt>
                <c:pt idx="72">
                  <c:v>3.841459149489757</c:v>
                </c:pt>
                <c:pt idx="73">
                  <c:v>3.841459149489757</c:v>
                </c:pt>
                <c:pt idx="74">
                  <c:v>3.841459149489757</c:v>
                </c:pt>
                <c:pt idx="75">
                  <c:v>3.841459149489757</c:v>
                </c:pt>
                <c:pt idx="76">
                  <c:v>3.841459149489757</c:v>
                </c:pt>
                <c:pt idx="77">
                  <c:v>3.841459149489757</c:v>
                </c:pt>
                <c:pt idx="78">
                  <c:v>3.841459149489757</c:v>
                </c:pt>
                <c:pt idx="79">
                  <c:v>3.841459149489757</c:v>
                </c:pt>
                <c:pt idx="80">
                  <c:v>3.841459149489757</c:v>
                </c:pt>
                <c:pt idx="81">
                  <c:v>3.841459149489757</c:v>
                </c:pt>
                <c:pt idx="82">
                  <c:v>3.841459149489757</c:v>
                </c:pt>
                <c:pt idx="83">
                  <c:v>3.841459149489757</c:v>
                </c:pt>
                <c:pt idx="84">
                  <c:v>3.841459149489757</c:v>
                </c:pt>
                <c:pt idx="85">
                  <c:v>3.841459149489757</c:v>
                </c:pt>
                <c:pt idx="86">
                  <c:v>3.841459149489757</c:v>
                </c:pt>
                <c:pt idx="87">
                  <c:v>3.841459149489757</c:v>
                </c:pt>
                <c:pt idx="88">
                  <c:v>3.841459149489757</c:v>
                </c:pt>
                <c:pt idx="89">
                  <c:v>3.841459149489757</c:v>
                </c:pt>
                <c:pt idx="90">
                  <c:v>3.841459149489757</c:v>
                </c:pt>
                <c:pt idx="91">
                  <c:v>3.841459149489757</c:v>
                </c:pt>
                <c:pt idx="92">
                  <c:v>3.841459149489757</c:v>
                </c:pt>
                <c:pt idx="93">
                  <c:v>3.841459149489757</c:v>
                </c:pt>
                <c:pt idx="94">
                  <c:v>3.841459149489757</c:v>
                </c:pt>
                <c:pt idx="95">
                  <c:v>3.841459149489757</c:v>
                </c:pt>
                <c:pt idx="96">
                  <c:v>3.841459149489757</c:v>
                </c:pt>
                <c:pt idx="97">
                  <c:v>3.841459149489757</c:v>
                </c:pt>
                <c:pt idx="98">
                  <c:v>3.841459149489757</c:v>
                </c:pt>
                <c:pt idx="99">
                  <c:v>3.841459149489757</c:v>
                </c:pt>
                <c:pt idx="100">
                  <c:v>3.841459149489757</c:v>
                </c:pt>
                <c:pt idx="101">
                  <c:v>3.841459149489757</c:v>
                </c:pt>
                <c:pt idx="102">
                  <c:v>3.841459149489757</c:v>
                </c:pt>
                <c:pt idx="103">
                  <c:v>3.841459149489757</c:v>
                </c:pt>
                <c:pt idx="104">
                  <c:v>3.841459149489757</c:v>
                </c:pt>
                <c:pt idx="105">
                  <c:v>3.841459149489757</c:v>
                </c:pt>
                <c:pt idx="106">
                  <c:v>3.841459149489757</c:v>
                </c:pt>
                <c:pt idx="107">
                  <c:v>3.841459149489757</c:v>
                </c:pt>
                <c:pt idx="108">
                  <c:v>3.841459149489757</c:v>
                </c:pt>
                <c:pt idx="109">
                  <c:v>3.841459149489757</c:v>
                </c:pt>
                <c:pt idx="110">
                  <c:v>3.841459149489757</c:v>
                </c:pt>
                <c:pt idx="111">
                  <c:v>3.841459149489757</c:v>
                </c:pt>
                <c:pt idx="112">
                  <c:v>3.841459149489757</c:v>
                </c:pt>
                <c:pt idx="113">
                  <c:v>3.841459149489757</c:v>
                </c:pt>
                <c:pt idx="114">
                  <c:v>3.841459149489757</c:v>
                </c:pt>
                <c:pt idx="115">
                  <c:v>3.841459149489757</c:v>
                </c:pt>
                <c:pt idx="116">
                  <c:v>3.841459149489757</c:v>
                </c:pt>
                <c:pt idx="117">
                  <c:v>3.841459149489757</c:v>
                </c:pt>
                <c:pt idx="118">
                  <c:v>3.841459149489757</c:v>
                </c:pt>
                <c:pt idx="119">
                  <c:v>3.841459149489757</c:v>
                </c:pt>
                <c:pt idx="120">
                  <c:v>3.841459149489757</c:v>
                </c:pt>
                <c:pt idx="121">
                  <c:v>3.841459149489757</c:v>
                </c:pt>
                <c:pt idx="122">
                  <c:v>3.841459149489757</c:v>
                </c:pt>
                <c:pt idx="123">
                  <c:v>3.841459149489757</c:v>
                </c:pt>
                <c:pt idx="124">
                  <c:v>3.841459149489757</c:v>
                </c:pt>
                <c:pt idx="125">
                  <c:v>3.841459149489757</c:v>
                </c:pt>
                <c:pt idx="126">
                  <c:v>3.841459149489757</c:v>
                </c:pt>
                <c:pt idx="127">
                  <c:v>3.841459149489757</c:v>
                </c:pt>
                <c:pt idx="128">
                  <c:v>3.841459149489757</c:v>
                </c:pt>
                <c:pt idx="129">
                  <c:v>3.841459149489757</c:v>
                </c:pt>
                <c:pt idx="130">
                  <c:v>3.841459149489757</c:v>
                </c:pt>
                <c:pt idx="131">
                  <c:v>3.841459149489757</c:v>
                </c:pt>
                <c:pt idx="132">
                  <c:v>3.841459149489757</c:v>
                </c:pt>
                <c:pt idx="133">
                  <c:v>3.841459149489757</c:v>
                </c:pt>
                <c:pt idx="134">
                  <c:v>3.841459149489757</c:v>
                </c:pt>
                <c:pt idx="135">
                  <c:v>3.841459149489757</c:v>
                </c:pt>
                <c:pt idx="136">
                  <c:v>3.841459149489757</c:v>
                </c:pt>
                <c:pt idx="137">
                  <c:v>3.841459149489757</c:v>
                </c:pt>
                <c:pt idx="138">
                  <c:v>3.841459149489757</c:v>
                </c:pt>
                <c:pt idx="139">
                  <c:v>3.841459149489757</c:v>
                </c:pt>
                <c:pt idx="140">
                  <c:v>3.841459149489757</c:v>
                </c:pt>
                <c:pt idx="141">
                  <c:v>3.841459149489757</c:v>
                </c:pt>
                <c:pt idx="142">
                  <c:v>3.841459149489757</c:v>
                </c:pt>
                <c:pt idx="143">
                  <c:v>3.841459149489757</c:v>
                </c:pt>
                <c:pt idx="144">
                  <c:v>3.841459149489757</c:v>
                </c:pt>
                <c:pt idx="145">
                  <c:v>3.841459149489757</c:v>
                </c:pt>
                <c:pt idx="146">
                  <c:v>3.841459149489757</c:v>
                </c:pt>
                <c:pt idx="147">
                  <c:v>3.841459149489757</c:v>
                </c:pt>
                <c:pt idx="148">
                  <c:v>3.841459149489757</c:v>
                </c:pt>
                <c:pt idx="149">
                  <c:v>3.841459149489757</c:v>
                </c:pt>
                <c:pt idx="150">
                  <c:v>3.841459149489757</c:v>
                </c:pt>
                <c:pt idx="151">
                  <c:v>3.841459149489757</c:v>
                </c:pt>
                <c:pt idx="152">
                  <c:v>3.841459149489757</c:v>
                </c:pt>
                <c:pt idx="153">
                  <c:v>3.841459149489757</c:v>
                </c:pt>
                <c:pt idx="154">
                  <c:v>3.841459149489757</c:v>
                </c:pt>
                <c:pt idx="155">
                  <c:v>3.841459149489757</c:v>
                </c:pt>
                <c:pt idx="156">
                  <c:v>3.841459149489757</c:v>
                </c:pt>
                <c:pt idx="157">
                  <c:v>3.841459149489757</c:v>
                </c:pt>
                <c:pt idx="158">
                  <c:v>3.841459149489757</c:v>
                </c:pt>
                <c:pt idx="159">
                  <c:v>3.841459149489757</c:v>
                </c:pt>
                <c:pt idx="160">
                  <c:v>3.841459149489757</c:v>
                </c:pt>
                <c:pt idx="161">
                  <c:v>3.841459149489757</c:v>
                </c:pt>
                <c:pt idx="162">
                  <c:v>3.841459149489757</c:v>
                </c:pt>
                <c:pt idx="163">
                  <c:v>3.841459149489757</c:v>
                </c:pt>
                <c:pt idx="164">
                  <c:v>3.841459149489757</c:v>
                </c:pt>
                <c:pt idx="165">
                  <c:v>3.841459149489757</c:v>
                </c:pt>
                <c:pt idx="166">
                  <c:v>3.841459149489757</c:v>
                </c:pt>
                <c:pt idx="167">
                  <c:v>3.841459149489757</c:v>
                </c:pt>
                <c:pt idx="168">
                  <c:v>3.841459149489757</c:v>
                </c:pt>
                <c:pt idx="169">
                  <c:v>3.841459149489757</c:v>
                </c:pt>
                <c:pt idx="170">
                  <c:v>3.841459149489757</c:v>
                </c:pt>
                <c:pt idx="171">
                  <c:v>3.841459149489757</c:v>
                </c:pt>
                <c:pt idx="172">
                  <c:v>3.841459149489757</c:v>
                </c:pt>
                <c:pt idx="173">
                  <c:v>3.841459149489757</c:v>
                </c:pt>
                <c:pt idx="174">
                  <c:v>3.841459149489757</c:v>
                </c:pt>
                <c:pt idx="175">
                  <c:v>3.841459149489757</c:v>
                </c:pt>
                <c:pt idx="176">
                  <c:v>3.841459149489757</c:v>
                </c:pt>
                <c:pt idx="177">
                  <c:v>3.841459149489757</c:v>
                </c:pt>
                <c:pt idx="178">
                  <c:v>3.841459149489757</c:v>
                </c:pt>
                <c:pt idx="179">
                  <c:v>3.841459149489757</c:v>
                </c:pt>
                <c:pt idx="180">
                  <c:v>3.841459149489757</c:v>
                </c:pt>
                <c:pt idx="181">
                  <c:v>3.841459149489757</c:v>
                </c:pt>
                <c:pt idx="182">
                  <c:v>3.841459149489757</c:v>
                </c:pt>
                <c:pt idx="183">
                  <c:v>3.841459149489757</c:v>
                </c:pt>
                <c:pt idx="184">
                  <c:v>3.841459149489757</c:v>
                </c:pt>
                <c:pt idx="185">
                  <c:v>3.841459149489757</c:v>
                </c:pt>
                <c:pt idx="186">
                  <c:v>3.841459149489757</c:v>
                </c:pt>
                <c:pt idx="187">
                  <c:v>3.841459149489757</c:v>
                </c:pt>
                <c:pt idx="188">
                  <c:v>3.841459149489757</c:v>
                </c:pt>
                <c:pt idx="189">
                  <c:v>3.841459149489757</c:v>
                </c:pt>
                <c:pt idx="190">
                  <c:v>3.841459149489757</c:v>
                </c:pt>
                <c:pt idx="191">
                  <c:v>3.841459149489757</c:v>
                </c:pt>
                <c:pt idx="192">
                  <c:v>3.841459149489757</c:v>
                </c:pt>
                <c:pt idx="193">
                  <c:v>3.841459149489757</c:v>
                </c:pt>
                <c:pt idx="194">
                  <c:v>3.841459149489757</c:v>
                </c:pt>
                <c:pt idx="195">
                  <c:v>3.841459149489757</c:v>
                </c:pt>
                <c:pt idx="196">
                  <c:v>3.841459149489757</c:v>
                </c:pt>
                <c:pt idx="197">
                  <c:v>3.841459149489757</c:v>
                </c:pt>
                <c:pt idx="198">
                  <c:v>3.841459149489757</c:v>
                </c:pt>
                <c:pt idx="199">
                  <c:v>3.841459149489757</c:v>
                </c:pt>
                <c:pt idx="200">
                  <c:v>3.841459149489757</c:v>
                </c:pt>
                <c:pt idx="201">
                  <c:v>3.841459149489757</c:v>
                </c:pt>
                <c:pt idx="202">
                  <c:v>3.841459149489757</c:v>
                </c:pt>
                <c:pt idx="203">
                  <c:v>3.841459149489757</c:v>
                </c:pt>
                <c:pt idx="204">
                  <c:v>3.841459149489757</c:v>
                </c:pt>
                <c:pt idx="205">
                  <c:v>3.841459149489757</c:v>
                </c:pt>
                <c:pt idx="206">
                  <c:v>3.841459149489757</c:v>
                </c:pt>
                <c:pt idx="207">
                  <c:v>3.841459149489757</c:v>
                </c:pt>
                <c:pt idx="208">
                  <c:v>3.841459149489757</c:v>
                </c:pt>
                <c:pt idx="209">
                  <c:v>3.841459149489757</c:v>
                </c:pt>
                <c:pt idx="210">
                  <c:v>3.841459149489757</c:v>
                </c:pt>
                <c:pt idx="211">
                  <c:v>3.841459149489757</c:v>
                </c:pt>
                <c:pt idx="212">
                  <c:v>3.841459149489757</c:v>
                </c:pt>
                <c:pt idx="213">
                  <c:v>3.841459149489757</c:v>
                </c:pt>
                <c:pt idx="214">
                  <c:v>3.841459149489757</c:v>
                </c:pt>
                <c:pt idx="215">
                  <c:v>3.841459149489757</c:v>
                </c:pt>
                <c:pt idx="216">
                  <c:v>3.841459149489757</c:v>
                </c:pt>
                <c:pt idx="217">
                  <c:v>3.841459149489757</c:v>
                </c:pt>
                <c:pt idx="218">
                  <c:v>3.841459149489757</c:v>
                </c:pt>
                <c:pt idx="219">
                  <c:v>3.841459149489757</c:v>
                </c:pt>
                <c:pt idx="220">
                  <c:v>3.841459149489757</c:v>
                </c:pt>
                <c:pt idx="221">
                  <c:v>3.841459149489757</c:v>
                </c:pt>
                <c:pt idx="222">
                  <c:v>3.841459149489757</c:v>
                </c:pt>
                <c:pt idx="223">
                  <c:v>3.841459149489757</c:v>
                </c:pt>
                <c:pt idx="224">
                  <c:v>3.841459149489757</c:v>
                </c:pt>
                <c:pt idx="225">
                  <c:v>3.841459149489757</c:v>
                </c:pt>
                <c:pt idx="226">
                  <c:v>3.841459149489757</c:v>
                </c:pt>
                <c:pt idx="227">
                  <c:v>3.841459149489757</c:v>
                </c:pt>
                <c:pt idx="228">
                  <c:v>3.841459149489757</c:v>
                </c:pt>
                <c:pt idx="229">
                  <c:v>3.841459149489757</c:v>
                </c:pt>
                <c:pt idx="230">
                  <c:v>3.841459149489757</c:v>
                </c:pt>
                <c:pt idx="231">
                  <c:v>3.841459149489757</c:v>
                </c:pt>
                <c:pt idx="232">
                  <c:v>3.841459149489757</c:v>
                </c:pt>
                <c:pt idx="233">
                  <c:v>3.841459149489757</c:v>
                </c:pt>
                <c:pt idx="234">
                  <c:v>3.841459149489757</c:v>
                </c:pt>
                <c:pt idx="235">
                  <c:v>3.841459149489757</c:v>
                </c:pt>
                <c:pt idx="236">
                  <c:v>3.841459149489757</c:v>
                </c:pt>
                <c:pt idx="237">
                  <c:v>3.841459149489757</c:v>
                </c:pt>
                <c:pt idx="238">
                  <c:v>3.841459149489757</c:v>
                </c:pt>
                <c:pt idx="239">
                  <c:v>3.841459149489757</c:v>
                </c:pt>
                <c:pt idx="240">
                  <c:v>3.841459149489757</c:v>
                </c:pt>
                <c:pt idx="241">
                  <c:v>3.841459149489757</c:v>
                </c:pt>
                <c:pt idx="242">
                  <c:v>3.841459149489757</c:v>
                </c:pt>
                <c:pt idx="243">
                  <c:v>3.841459149489757</c:v>
                </c:pt>
                <c:pt idx="244">
                  <c:v>3.841459149489757</c:v>
                </c:pt>
                <c:pt idx="245">
                  <c:v>3.841459149489757</c:v>
                </c:pt>
                <c:pt idx="246">
                  <c:v>3.841459149489757</c:v>
                </c:pt>
                <c:pt idx="247">
                  <c:v>3.841459149489757</c:v>
                </c:pt>
                <c:pt idx="248">
                  <c:v>3.841459149489757</c:v>
                </c:pt>
                <c:pt idx="249">
                  <c:v>3.841459149489757</c:v>
                </c:pt>
                <c:pt idx="250">
                  <c:v>3.841459149489757</c:v>
                </c:pt>
                <c:pt idx="251">
                  <c:v>3.841459149489757</c:v>
                </c:pt>
                <c:pt idx="252">
                  <c:v>3.841459149489757</c:v>
                </c:pt>
                <c:pt idx="253">
                  <c:v>3.841459149489757</c:v>
                </c:pt>
                <c:pt idx="254">
                  <c:v>3.841459149489757</c:v>
                </c:pt>
                <c:pt idx="255">
                  <c:v>3.841459149489757</c:v>
                </c:pt>
                <c:pt idx="256">
                  <c:v>3.841459149489757</c:v>
                </c:pt>
                <c:pt idx="257">
                  <c:v>3.841459149489757</c:v>
                </c:pt>
                <c:pt idx="258">
                  <c:v>3.841459149489757</c:v>
                </c:pt>
                <c:pt idx="259">
                  <c:v>3.841459149489757</c:v>
                </c:pt>
                <c:pt idx="260">
                  <c:v>3.841459149489757</c:v>
                </c:pt>
                <c:pt idx="261">
                  <c:v>3.841459149489757</c:v>
                </c:pt>
                <c:pt idx="262">
                  <c:v>3.841459149489757</c:v>
                </c:pt>
                <c:pt idx="263">
                  <c:v>3.841459149489757</c:v>
                </c:pt>
                <c:pt idx="264">
                  <c:v>3.841459149489757</c:v>
                </c:pt>
                <c:pt idx="265">
                  <c:v>3.841459149489757</c:v>
                </c:pt>
                <c:pt idx="266">
                  <c:v>3.841459149489757</c:v>
                </c:pt>
                <c:pt idx="267">
                  <c:v>3.841459149489757</c:v>
                </c:pt>
                <c:pt idx="268">
                  <c:v>3.841459149489757</c:v>
                </c:pt>
                <c:pt idx="269">
                  <c:v>3.841459149489757</c:v>
                </c:pt>
                <c:pt idx="270">
                  <c:v>3.841459149489757</c:v>
                </c:pt>
                <c:pt idx="271">
                  <c:v>3.841459149489757</c:v>
                </c:pt>
                <c:pt idx="272">
                  <c:v>3.841459149489757</c:v>
                </c:pt>
                <c:pt idx="273">
                  <c:v>3.841459149489757</c:v>
                </c:pt>
                <c:pt idx="274">
                  <c:v>3.841459149489757</c:v>
                </c:pt>
                <c:pt idx="275">
                  <c:v>3.841459149489757</c:v>
                </c:pt>
                <c:pt idx="276">
                  <c:v>3.841459149489757</c:v>
                </c:pt>
                <c:pt idx="277">
                  <c:v>3.841459149489757</c:v>
                </c:pt>
                <c:pt idx="278">
                  <c:v>3.841459149489757</c:v>
                </c:pt>
                <c:pt idx="279">
                  <c:v>3.841459149489757</c:v>
                </c:pt>
                <c:pt idx="280">
                  <c:v>3.841459149489757</c:v>
                </c:pt>
                <c:pt idx="281">
                  <c:v>3.841459149489757</c:v>
                </c:pt>
                <c:pt idx="282">
                  <c:v>3.841459149489757</c:v>
                </c:pt>
                <c:pt idx="283">
                  <c:v>3.841459149489757</c:v>
                </c:pt>
                <c:pt idx="284">
                  <c:v>3.841459149489757</c:v>
                </c:pt>
                <c:pt idx="285">
                  <c:v>3.841459149489757</c:v>
                </c:pt>
                <c:pt idx="286">
                  <c:v>3.841459149489757</c:v>
                </c:pt>
                <c:pt idx="287">
                  <c:v>3.841459149489757</c:v>
                </c:pt>
                <c:pt idx="288">
                  <c:v>3.841459149489757</c:v>
                </c:pt>
                <c:pt idx="289">
                  <c:v>3.841459149489757</c:v>
                </c:pt>
                <c:pt idx="290">
                  <c:v>3.841459149489757</c:v>
                </c:pt>
                <c:pt idx="291">
                  <c:v>3.841459149489757</c:v>
                </c:pt>
                <c:pt idx="292">
                  <c:v>3.841459149489757</c:v>
                </c:pt>
                <c:pt idx="293">
                  <c:v>3.841459149489757</c:v>
                </c:pt>
                <c:pt idx="294">
                  <c:v>3.841459149489757</c:v>
                </c:pt>
                <c:pt idx="295">
                  <c:v>3.841459149489757</c:v>
                </c:pt>
                <c:pt idx="296">
                  <c:v>3.841459149489757</c:v>
                </c:pt>
                <c:pt idx="297">
                  <c:v>3.841459149489757</c:v>
                </c:pt>
                <c:pt idx="298">
                  <c:v>3.841459149489757</c:v>
                </c:pt>
                <c:pt idx="299">
                  <c:v>3.841459149489757</c:v>
                </c:pt>
                <c:pt idx="300">
                  <c:v>3.841459149489757</c:v>
                </c:pt>
                <c:pt idx="301">
                  <c:v>3.841459149489757</c:v>
                </c:pt>
                <c:pt idx="302">
                  <c:v>3.841459149489757</c:v>
                </c:pt>
                <c:pt idx="303">
                  <c:v>3.841459149489757</c:v>
                </c:pt>
                <c:pt idx="304">
                  <c:v>3.841459149489757</c:v>
                </c:pt>
                <c:pt idx="305">
                  <c:v>3.841459149489757</c:v>
                </c:pt>
                <c:pt idx="306">
                  <c:v>3.841459149489757</c:v>
                </c:pt>
                <c:pt idx="307">
                  <c:v>3.841459149489757</c:v>
                </c:pt>
                <c:pt idx="308">
                  <c:v>3.841459149489757</c:v>
                </c:pt>
                <c:pt idx="309">
                  <c:v>3.841459149489757</c:v>
                </c:pt>
                <c:pt idx="310">
                  <c:v>3.841459149489757</c:v>
                </c:pt>
                <c:pt idx="311">
                  <c:v>3.841459149489757</c:v>
                </c:pt>
                <c:pt idx="312">
                  <c:v>3.841459149489757</c:v>
                </c:pt>
                <c:pt idx="313">
                  <c:v>3.841459149489757</c:v>
                </c:pt>
                <c:pt idx="314">
                  <c:v>3.841459149489757</c:v>
                </c:pt>
                <c:pt idx="315">
                  <c:v>3.841459149489757</c:v>
                </c:pt>
                <c:pt idx="316">
                  <c:v>3.841459149489757</c:v>
                </c:pt>
                <c:pt idx="317">
                  <c:v>3.841459149489757</c:v>
                </c:pt>
                <c:pt idx="318">
                  <c:v>3.841459149489757</c:v>
                </c:pt>
                <c:pt idx="319">
                  <c:v>3.841459149489757</c:v>
                </c:pt>
                <c:pt idx="320">
                  <c:v>3.841459149489757</c:v>
                </c:pt>
                <c:pt idx="321">
                  <c:v>3.841459149489757</c:v>
                </c:pt>
                <c:pt idx="322">
                  <c:v>3.841459149489757</c:v>
                </c:pt>
                <c:pt idx="323">
                  <c:v>3.841459149489757</c:v>
                </c:pt>
                <c:pt idx="324">
                  <c:v>3.841459149489757</c:v>
                </c:pt>
                <c:pt idx="325">
                  <c:v>3.841459149489757</c:v>
                </c:pt>
                <c:pt idx="326">
                  <c:v>3.841459149489757</c:v>
                </c:pt>
                <c:pt idx="327">
                  <c:v>3.841459149489757</c:v>
                </c:pt>
                <c:pt idx="328">
                  <c:v>3.841459149489757</c:v>
                </c:pt>
                <c:pt idx="329">
                  <c:v>3.841459149489757</c:v>
                </c:pt>
                <c:pt idx="330">
                  <c:v>3.841459149489757</c:v>
                </c:pt>
                <c:pt idx="331">
                  <c:v>3.841459149489757</c:v>
                </c:pt>
                <c:pt idx="332">
                  <c:v>3.841459149489757</c:v>
                </c:pt>
                <c:pt idx="333">
                  <c:v>3.841459149489757</c:v>
                </c:pt>
                <c:pt idx="334">
                  <c:v>3.841459149489757</c:v>
                </c:pt>
                <c:pt idx="335">
                  <c:v>3.841459149489757</c:v>
                </c:pt>
                <c:pt idx="336">
                  <c:v>3.841459149489757</c:v>
                </c:pt>
                <c:pt idx="337">
                  <c:v>3.841459149489757</c:v>
                </c:pt>
                <c:pt idx="338">
                  <c:v>3.841459149489757</c:v>
                </c:pt>
                <c:pt idx="339">
                  <c:v>3.841459149489757</c:v>
                </c:pt>
                <c:pt idx="340">
                  <c:v>3.841459149489757</c:v>
                </c:pt>
                <c:pt idx="341">
                  <c:v>3.841459149489757</c:v>
                </c:pt>
                <c:pt idx="342">
                  <c:v>3.841459149489757</c:v>
                </c:pt>
                <c:pt idx="343">
                  <c:v>3.841459149489757</c:v>
                </c:pt>
                <c:pt idx="344">
                  <c:v>3.841459149489757</c:v>
                </c:pt>
                <c:pt idx="345">
                  <c:v>3.841459149489757</c:v>
                </c:pt>
                <c:pt idx="346">
                  <c:v>3.841459149489757</c:v>
                </c:pt>
                <c:pt idx="347">
                  <c:v>3.841459149489757</c:v>
                </c:pt>
                <c:pt idx="348">
                  <c:v>3.841459149489757</c:v>
                </c:pt>
                <c:pt idx="349">
                  <c:v>3.841459149489757</c:v>
                </c:pt>
                <c:pt idx="350">
                  <c:v>3.841459149489757</c:v>
                </c:pt>
                <c:pt idx="351">
                  <c:v>3.841459149489757</c:v>
                </c:pt>
                <c:pt idx="352">
                  <c:v>3.841459149489757</c:v>
                </c:pt>
                <c:pt idx="353">
                  <c:v>3.841459149489757</c:v>
                </c:pt>
                <c:pt idx="354">
                  <c:v>3.841459149489757</c:v>
                </c:pt>
                <c:pt idx="355">
                  <c:v>3.841459149489757</c:v>
                </c:pt>
                <c:pt idx="356">
                  <c:v>3.841459149489757</c:v>
                </c:pt>
                <c:pt idx="357">
                  <c:v>3.841459149489757</c:v>
                </c:pt>
                <c:pt idx="358">
                  <c:v>3.841459149489757</c:v>
                </c:pt>
                <c:pt idx="359">
                  <c:v>3.841459149489757</c:v>
                </c:pt>
                <c:pt idx="360">
                  <c:v>3.841459149489757</c:v>
                </c:pt>
                <c:pt idx="361">
                  <c:v>3.841459149489757</c:v>
                </c:pt>
                <c:pt idx="362">
                  <c:v>3.841459149489757</c:v>
                </c:pt>
                <c:pt idx="363">
                  <c:v>3.841459149489757</c:v>
                </c:pt>
                <c:pt idx="364">
                  <c:v>3.841459149489757</c:v>
                </c:pt>
                <c:pt idx="365">
                  <c:v>3.841459149489757</c:v>
                </c:pt>
                <c:pt idx="366">
                  <c:v>3.841459149489757</c:v>
                </c:pt>
                <c:pt idx="367">
                  <c:v>3.841459149489757</c:v>
                </c:pt>
                <c:pt idx="368">
                  <c:v>3.841459149489757</c:v>
                </c:pt>
                <c:pt idx="369">
                  <c:v>3.841459149489757</c:v>
                </c:pt>
                <c:pt idx="370">
                  <c:v>3.841459149489757</c:v>
                </c:pt>
                <c:pt idx="371">
                  <c:v>3.841459149489757</c:v>
                </c:pt>
                <c:pt idx="372">
                  <c:v>3.841459149489757</c:v>
                </c:pt>
                <c:pt idx="373">
                  <c:v>3.841459149489757</c:v>
                </c:pt>
                <c:pt idx="374">
                  <c:v>3.841459149489757</c:v>
                </c:pt>
                <c:pt idx="375">
                  <c:v>3.841459149489757</c:v>
                </c:pt>
                <c:pt idx="376">
                  <c:v>3.841459149489757</c:v>
                </c:pt>
                <c:pt idx="377">
                  <c:v>3.841459149489757</c:v>
                </c:pt>
                <c:pt idx="378">
                  <c:v>3.841459149489757</c:v>
                </c:pt>
                <c:pt idx="379">
                  <c:v>3.841459149489757</c:v>
                </c:pt>
                <c:pt idx="380">
                  <c:v>3.841459149489757</c:v>
                </c:pt>
                <c:pt idx="381">
                  <c:v>3.841459149489757</c:v>
                </c:pt>
                <c:pt idx="382">
                  <c:v>3.841459149489757</c:v>
                </c:pt>
                <c:pt idx="383">
                  <c:v>3.841459149489757</c:v>
                </c:pt>
                <c:pt idx="384">
                  <c:v>3.841459149489757</c:v>
                </c:pt>
                <c:pt idx="385">
                  <c:v>3.841459149489757</c:v>
                </c:pt>
                <c:pt idx="386">
                  <c:v>3.841459149489757</c:v>
                </c:pt>
                <c:pt idx="387">
                  <c:v>3.841459149489757</c:v>
                </c:pt>
                <c:pt idx="388">
                  <c:v>3.841459149489757</c:v>
                </c:pt>
                <c:pt idx="389">
                  <c:v>3.841459149489757</c:v>
                </c:pt>
                <c:pt idx="390">
                  <c:v>3.841459149489757</c:v>
                </c:pt>
                <c:pt idx="391">
                  <c:v>3.841459149489757</c:v>
                </c:pt>
                <c:pt idx="392">
                  <c:v>3.841459149489757</c:v>
                </c:pt>
                <c:pt idx="393">
                  <c:v>3.841459149489757</c:v>
                </c:pt>
                <c:pt idx="394">
                  <c:v>3.841459149489757</c:v>
                </c:pt>
                <c:pt idx="395">
                  <c:v>3.841459149489757</c:v>
                </c:pt>
                <c:pt idx="396">
                  <c:v>3.841459149489757</c:v>
                </c:pt>
                <c:pt idx="397">
                  <c:v>3.841459149489757</c:v>
                </c:pt>
                <c:pt idx="398">
                  <c:v>3.841459149489757</c:v>
                </c:pt>
                <c:pt idx="399">
                  <c:v>3.841459149489757</c:v>
                </c:pt>
                <c:pt idx="400">
                  <c:v>3.841459149489757</c:v>
                </c:pt>
                <c:pt idx="401">
                  <c:v>3.841459149489757</c:v>
                </c:pt>
                <c:pt idx="402">
                  <c:v>3.841459149489757</c:v>
                </c:pt>
                <c:pt idx="403">
                  <c:v>3.841459149489757</c:v>
                </c:pt>
                <c:pt idx="404">
                  <c:v>3.841459149489757</c:v>
                </c:pt>
                <c:pt idx="405">
                  <c:v>3.841459149489757</c:v>
                </c:pt>
                <c:pt idx="406">
                  <c:v>3.841459149489757</c:v>
                </c:pt>
                <c:pt idx="407">
                  <c:v>3.841459149489757</c:v>
                </c:pt>
                <c:pt idx="408">
                  <c:v>3.841459149489757</c:v>
                </c:pt>
                <c:pt idx="409">
                  <c:v>3.841459149489757</c:v>
                </c:pt>
                <c:pt idx="410">
                  <c:v>3.841459149489757</c:v>
                </c:pt>
                <c:pt idx="411">
                  <c:v>3.841459149489757</c:v>
                </c:pt>
                <c:pt idx="412">
                  <c:v>3.841459149489757</c:v>
                </c:pt>
                <c:pt idx="413">
                  <c:v>3.841459149489757</c:v>
                </c:pt>
                <c:pt idx="414">
                  <c:v>3.841459149489757</c:v>
                </c:pt>
                <c:pt idx="415">
                  <c:v>3.841459149489757</c:v>
                </c:pt>
                <c:pt idx="416">
                  <c:v>3.841459149489757</c:v>
                </c:pt>
                <c:pt idx="417">
                  <c:v>3.841459149489757</c:v>
                </c:pt>
                <c:pt idx="418">
                  <c:v>3.841459149489757</c:v>
                </c:pt>
                <c:pt idx="419">
                  <c:v>3.841459149489757</c:v>
                </c:pt>
                <c:pt idx="420">
                  <c:v>3.841459149489757</c:v>
                </c:pt>
                <c:pt idx="421">
                  <c:v>3.841459149489757</c:v>
                </c:pt>
                <c:pt idx="422">
                  <c:v>3.841459149489757</c:v>
                </c:pt>
                <c:pt idx="423">
                  <c:v>3.841459149489757</c:v>
                </c:pt>
                <c:pt idx="424">
                  <c:v>3.841459149489757</c:v>
                </c:pt>
                <c:pt idx="425">
                  <c:v>3.841459149489757</c:v>
                </c:pt>
                <c:pt idx="426">
                  <c:v>3.841459149489757</c:v>
                </c:pt>
                <c:pt idx="427">
                  <c:v>3.841459149489757</c:v>
                </c:pt>
                <c:pt idx="428">
                  <c:v>3.841459149489757</c:v>
                </c:pt>
                <c:pt idx="429">
                  <c:v>3.841459149489757</c:v>
                </c:pt>
                <c:pt idx="430">
                  <c:v>3.841459149489757</c:v>
                </c:pt>
                <c:pt idx="431">
                  <c:v>3.841459149489757</c:v>
                </c:pt>
                <c:pt idx="432">
                  <c:v>3.841459149489757</c:v>
                </c:pt>
                <c:pt idx="433">
                  <c:v>3.841459149489757</c:v>
                </c:pt>
                <c:pt idx="434">
                  <c:v>3.841459149489757</c:v>
                </c:pt>
                <c:pt idx="435">
                  <c:v>3.841459149489757</c:v>
                </c:pt>
                <c:pt idx="436">
                  <c:v>3.841459149489757</c:v>
                </c:pt>
                <c:pt idx="437">
                  <c:v>3.841459149489757</c:v>
                </c:pt>
                <c:pt idx="438">
                  <c:v>3.841459149489757</c:v>
                </c:pt>
                <c:pt idx="439">
                  <c:v>3.841459149489757</c:v>
                </c:pt>
                <c:pt idx="440">
                  <c:v>3.841459149489757</c:v>
                </c:pt>
                <c:pt idx="441">
                  <c:v>3.841459149489757</c:v>
                </c:pt>
                <c:pt idx="442">
                  <c:v>3.841459149489757</c:v>
                </c:pt>
                <c:pt idx="443">
                  <c:v>3.841459149489757</c:v>
                </c:pt>
                <c:pt idx="444">
                  <c:v>3.841459149489757</c:v>
                </c:pt>
                <c:pt idx="445">
                  <c:v>3.841459149489757</c:v>
                </c:pt>
                <c:pt idx="446">
                  <c:v>3.841459149489757</c:v>
                </c:pt>
                <c:pt idx="447">
                  <c:v>3.841459149489757</c:v>
                </c:pt>
                <c:pt idx="448">
                  <c:v>3.841459149489757</c:v>
                </c:pt>
                <c:pt idx="449">
                  <c:v>3.841459149489757</c:v>
                </c:pt>
                <c:pt idx="450">
                  <c:v>3.841459149489757</c:v>
                </c:pt>
                <c:pt idx="451">
                  <c:v>3.841459149489757</c:v>
                </c:pt>
                <c:pt idx="452">
                  <c:v>3.841459149489757</c:v>
                </c:pt>
                <c:pt idx="453">
                  <c:v>3.841459149489757</c:v>
                </c:pt>
                <c:pt idx="454">
                  <c:v>3.841459149489757</c:v>
                </c:pt>
                <c:pt idx="455">
                  <c:v>3.841459149489757</c:v>
                </c:pt>
                <c:pt idx="456">
                  <c:v>3.841459149489757</c:v>
                </c:pt>
                <c:pt idx="457">
                  <c:v>3.841459149489757</c:v>
                </c:pt>
                <c:pt idx="458">
                  <c:v>3.841459149489757</c:v>
                </c:pt>
                <c:pt idx="459">
                  <c:v>3.841459149489757</c:v>
                </c:pt>
                <c:pt idx="460">
                  <c:v>3.841459149489757</c:v>
                </c:pt>
                <c:pt idx="461">
                  <c:v>3.841459149489757</c:v>
                </c:pt>
                <c:pt idx="462">
                  <c:v>3.841459149489757</c:v>
                </c:pt>
                <c:pt idx="463">
                  <c:v>3.841459149489757</c:v>
                </c:pt>
                <c:pt idx="464">
                  <c:v>3.841459149489757</c:v>
                </c:pt>
                <c:pt idx="465">
                  <c:v>3.841459149489757</c:v>
                </c:pt>
                <c:pt idx="466">
                  <c:v>3.841459149489757</c:v>
                </c:pt>
                <c:pt idx="467">
                  <c:v>3.841459149489757</c:v>
                </c:pt>
                <c:pt idx="468">
                  <c:v>3.841459149489757</c:v>
                </c:pt>
                <c:pt idx="469">
                  <c:v>3.841459149489757</c:v>
                </c:pt>
                <c:pt idx="470">
                  <c:v>3.841459149489757</c:v>
                </c:pt>
                <c:pt idx="471">
                  <c:v>3.841459149489757</c:v>
                </c:pt>
                <c:pt idx="472">
                  <c:v>3.841459149489757</c:v>
                </c:pt>
                <c:pt idx="473">
                  <c:v>3.841459149489757</c:v>
                </c:pt>
                <c:pt idx="474">
                  <c:v>3.841459149489757</c:v>
                </c:pt>
                <c:pt idx="475">
                  <c:v>3.841459149489757</c:v>
                </c:pt>
                <c:pt idx="476">
                  <c:v>3.841459149489757</c:v>
                </c:pt>
                <c:pt idx="477">
                  <c:v>3.841459149489757</c:v>
                </c:pt>
                <c:pt idx="478">
                  <c:v>3.841459149489757</c:v>
                </c:pt>
                <c:pt idx="479">
                  <c:v>3.841459149489757</c:v>
                </c:pt>
                <c:pt idx="480">
                  <c:v>3.841459149489757</c:v>
                </c:pt>
                <c:pt idx="481">
                  <c:v>3.841459149489757</c:v>
                </c:pt>
                <c:pt idx="482">
                  <c:v>3.841459149489757</c:v>
                </c:pt>
                <c:pt idx="483">
                  <c:v>3.841459149489757</c:v>
                </c:pt>
                <c:pt idx="484">
                  <c:v>3.841459149489757</c:v>
                </c:pt>
                <c:pt idx="485">
                  <c:v>3.841459149489757</c:v>
                </c:pt>
                <c:pt idx="486">
                  <c:v>3.841459149489757</c:v>
                </c:pt>
                <c:pt idx="487">
                  <c:v>3.841459149489757</c:v>
                </c:pt>
                <c:pt idx="488">
                  <c:v>3.841459149489757</c:v>
                </c:pt>
                <c:pt idx="489">
                  <c:v>3.841459149489757</c:v>
                </c:pt>
                <c:pt idx="490">
                  <c:v>3.841459149489757</c:v>
                </c:pt>
                <c:pt idx="491">
                  <c:v>3.841459149489757</c:v>
                </c:pt>
                <c:pt idx="492">
                  <c:v>3.841459149489757</c:v>
                </c:pt>
                <c:pt idx="493">
                  <c:v>3.841459149489757</c:v>
                </c:pt>
                <c:pt idx="494">
                  <c:v>3.841459149489757</c:v>
                </c:pt>
                <c:pt idx="495">
                  <c:v>3.841459149489757</c:v>
                </c:pt>
                <c:pt idx="496">
                  <c:v>3.841459149489757</c:v>
                </c:pt>
                <c:pt idx="497">
                  <c:v>3.841459149489757</c:v>
                </c:pt>
                <c:pt idx="498">
                  <c:v>3.841459149489757</c:v>
                </c:pt>
                <c:pt idx="499">
                  <c:v>3.841459149489757</c:v>
                </c:pt>
                <c:pt idx="500">
                  <c:v>3.841459149489757</c:v>
                </c:pt>
                <c:pt idx="501">
                  <c:v>3.841459149489757</c:v>
                </c:pt>
                <c:pt idx="502">
                  <c:v>3.841459149489757</c:v>
                </c:pt>
                <c:pt idx="503">
                  <c:v>3.841459149489757</c:v>
                </c:pt>
                <c:pt idx="504">
                  <c:v>3.841459149489757</c:v>
                </c:pt>
                <c:pt idx="505">
                  <c:v>3.841459149489757</c:v>
                </c:pt>
                <c:pt idx="506">
                  <c:v>3.841459149489757</c:v>
                </c:pt>
                <c:pt idx="507">
                  <c:v>3.841459149489757</c:v>
                </c:pt>
                <c:pt idx="508">
                  <c:v>3.841459149489757</c:v>
                </c:pt>
                <c:pt idx="509">
                  <c:v>3.841459149489757</c:v>
                </c:pt>
                <c:pt idx="510">
                  <c:v>3.841459149489757</c:v>
                </c:pt>
                <c:pt idx="511">
                  <c:v>3.841459149489757</c:v>
                </c:pt>
                <c:pt idx="512">
                  <c:v>3.841459149489757</c:v>
                </c:pt>
                <c:pt idx="513">
                  <c:v>3.841459149489757</c:v>
                </c:pt>
                <c:pt idx="514">
                  <c:v>3.841459149489757</c:v>
                </c:pt>
                <c:pt idx="515">
                  <c:v>3.841459149489757</c:v>
                </c:pt>
                <c:pt idx="516">
                  <c:v>3.841459149489757</c:v>
                </c:pt>
                <c:pt idx="517">
                  <c:v>3.841459149489757</c:v>
                </c:pt>
                <c:pt idx="518">
                  <c:v>3.841459149489757</c:v>
                </c:pt>
                <c:pt idx="519">
                  <c:v>3.841459149489757</c:v>
                </c:pt>
                <c:pt idx="520">
                  <c:v>3.841459149489757</c:v>
                </c:pt>
                <c:pt idx="521">
                  <c:v>3.841459149489757</c:v>
                </c:pt>
                <c:pt idx="522">
                  <c:v>3.841459149489757</c:v>
                </c:pt>
                <c:pt idx="523">
                  <c:v>3.841459149489757</c:v>
                </c:pt>
                <c:pt idx="524">
                  <c:v>3.841459149489757</c:v>
                </c:pt>
                <c:pt idx="525">
                  <c:v>3.841459149489757</c:v>
                </c:pt>
                <c:pt idx="526">
                  <c:v>3.841459149489757</c:v>
                </c:pt>
                <c:pt idx="527">
                  <c:v>3.841459149489757</c:v>
                </c:pt>
                <c:pt idx="528">
                  <c:v>3.841459149489757</c:v>
                </c:pt>
                <c:pt idx="529">
                  <c:v>3.841459149489757</c:v>
                </c:pt>
                <c:pt idx="530">
                  <c:v>3.841459149489757</c:v>
                </c:pt>
                <c:pt idx="531">
                  <c:v>3.841459149489757</c:v>
                </c:pt>
                <c:pt idx="532">
                  <c:v>3.841459149489757</c:v>
                </c:pt>
                <c:pt idx="533">
                  <c:v>3.841459149489757</c:v>
                </c:pt>
                <c:pt idx="534">
                  <c:v>3.841459149489757</c:v>
                </c:pt>
                <c:pt idx="535">
                  <c:v>3.841459149489757</c:v>
                </c:pt>
                <c:pt idx="536">
                  <c:v>3.841459149489757</c:v>
                </c:pt>
                <c:pt idx="537">
                  <c:v>3.841459149489757</c:v>
                </c:pt>
                <c:pt idx="538">
                  <c:v>3.841459149489757</c:v>
                </c:pt>
                <c:pt idx="539">
                  <c:v>3.841459149489757</c:v>
                </c:pt>
                <c:pt idx="540">
                  <c:v>3.841459149489757</c:v>
                </c:pt>
                <c:pt idx="541">
                  <c:v>3.841459149489757</c:v>
                </c:pt>
                <c:pt idx="542">
                  <c:v>3.841459149489757</c:v>
                </c:pt>
                <c:pt idx="543">
                  <c:v>3.841459149489757</c:v>
                </c:pt>
                <c:pt idx="544">
                  <c:v>3.841459149489757</c:v>
                </c:pt>
                <c:pt idx="545">
                  <c:v>3.841459149489757</c:v>
                </c:pt>
                <c:pt idx="546">
                  <c:v>3.841459149489757</c:v>
                </c:pt>
                <c:pt idx="547">
                  <c:v>3.841459149489757</c:v>
                </c:pt>
                <c:pt idx="548">
                  <c:v>3.841459149489757</c:v>
                </c:pt>
                <c:pt idx="549">
                  <c:v>3.841459149489757</c:v>
                </c:pt>
                <c:pt idx="550">
                  <c:v>3.841459149489757</c:v>
                </c:pt>
                <c:pt idx="551">
                  <c:v>3.841459149489757</c:v>
                </c:pt>
                <c:pt idx="552">
                  <c:v>3.841459149489757</c:v>
                </c:pt>
                <c:pt idx="553">
                  <c:v>3.841459149489757</c:v>
                </c:pt>
                <c:pt idx="554">
                  <c:v>3.841459149489757</c:v>
                </c:pt>
                <c:pt idx="555">
                  <c:v>3.841459149489757</c:v>
                </c:pt>
                <c:pt idx="556">
                  <c:v>3.841459149489757</c:v>
                </c:pt>
                <c:pt idx="557">
                  <c:v>3.841459149489757</c:v>
                </c:pt>
                <c:pt idx="558">
                  <c:v>3.841459149489757</c:v>
                </c:pt>
                <c:pt idx="559">
                  <c:v>3.841459149489757</c:v>
                </c:pt>
                <c:pt idx="560">
                  <c:v>3.841459149489757</c:v>
                </c:pt>
                <c:pt idx="561">
                  <c:v>3.841459149489757</c:v>
                </c:pt>
                <c:pt idx="562">
                  <c:v>3.841459149489757</c:v>
                </c:pt>
                <c:pt idx="563">
                  <c:v>3.841459149489757</c:v>
                </c:pt>
                <c:pt idx="564">
                  <c:v>3.841459149489757</c:v>
                </c:pt>
                <c:pt idx="565">
                  <c:v>3.841459149489757</c:v>
                </c:pt>
                <c:pt idx="566">
                  <c:v>3.841459149489757</c:v>
                </c:pt>
                <c:pt idx="567">
                  <c:v>3.841459149489757</c:v>
                </c:pt>
                <c:pt idx="568">
                  <c:v>3.841459149489757</c:v>
                </c:pt>
                <c:pt idx="569">
                  <c:v>3.841459149489757</c:v>
                </c:pt>
                <c:pt idx="570">
                  <c:v>3.841459149489757</c:v>
                </c:pt>
                <c:pt idx="571">
                  <c:v>3.841459149489757</c:v>
                </c:pt>
                <c:pt idx="572">
                  <c:v>3.841459149489757</c:v>
                </c:pt>
                <c:pt idx="573">
                  <c:v>3.841459149489757</c:v>
                </c:pt>
                <c:pt idx="574">
                  <c:v>3.841459149489757</c:v>
                </c:pt>
                <c:pt idx="575">
                  <c:v>3.841459149489757</c:v>
                </c:pt>
                <c:pt idx="576">
                  <c:v>3.841459149489757</c:v>
                </c:pt>
                <c:pt idx="577">
                  <c:v>3.841459149489757</c:v>
                </c:pt>
                <c:pt idx="578">
                  <c:v>3.841459149489757</c:v>
                </c:pt>
                <c:pt idx="579">
                  <c:v>3.841459149489757</c:v>
                </c:pt>
                <c:pt idx="580">
                  <c:v>3.841459149489757</c:v>
                </c:pt>
                <c:pt idx="581">
                  <c:v>3.841459149489757</c:v>
                </c:pt>
                <c:pt idx="582">
                  <c:v>3.841459149489757</c:v>
                </c:pt>
                <c:pt idx="583">
                  <c:v>3.841459149489757</c:v>
                </c:pt>
                <c:pt idx="584">
                  <c:v>3.841459149489757</c:v>
                </c:pt>
                <c:pt idx="585">
                  <c:v>3.841459149489757</c:v>
                </c:pt>
                <c:pt idx="586">
                  <c:v>3.841459149489757</c:v>
                </c:pt>
                <c:pt idx="587">
                  <c:v>3.841459149489757</c:v>
                </c:pt>
                <c:pt idx="588">
                  <c:v>3.841459149489757</c:v>
                </c:pt>
                <c:pt idx="589">
                  <c:v>3.841459149489757</c:v>
                </c:pt>
                <c:pt idx="590">
                  <c:v>3.841459149489757</c:v>
                </c:pt>
                <c:pt idx="591">
                  <c:v>3.841459149489757</c:v>
                </c:pt>
                <c:pt idx="592">
                  <c:v>3.841459149489757</c:v>
                </c:pt>
                <c:pt idx="593">
                  <c:v>3.841459149489757</c:v>
                </c:pt>
                <c:pt idx="594">
                  <c:v>3.841459149489757</c:v>
                </c:pt>
                <c:pt idx="595">
                  <c:v>3.841459149489757</c:v>
                </c:pt>
                <c:pt idx="596">
                  <c:v>3.841459149489757</c:v>
                </c:pt>
                <c:pt idx="597">
                  <c:v>3.841459149489757</c:v>
                </c:pt>
                <c:pt idx="598">
                  <c:v>3.841459149489757</c:v>
                </c:pt>
                <c:pt idx="599">
                  <c:v>3.841459149489757</c:v>
                </c:pt>
                <c:pt idx="600">
                  <c:v>3.841459149489757</c:v>
                </c:pt>
                <c:pt idx="601">
                  <c:v>3.841459149489757</c:v>
                </c:pt>
                <c:pt idx="602">
                  <c:v>3.841459149489757</c:v>
                </c:pt>
                <c:pt idx="603">
                  <c:v>3.841459149489757</c:v>
                </c:pt>
                <c:pt idx="604">
                  <c:v>3.841459149489757</c:v>
                </c:pt>
                <c:pt idx="605">
                  <c:v>3.841459149489757</c:v>
                </c:pt>
                <c:pt idx="606">
                  <c:v>3.841459149489757</c:v>
                </c:pt>
                <c:pt idx="607">
                  <c:v>3.841459149489757</c:v>
                </c:pt>
                <c:pt idx="608">
                  <c:v>3.841459149489757</c:v>
                </c:pt>
                <c:pt idx="609">
                  <c:v>3.841459149489757</c:v>
                </c:pt>
                <c:pt idx="610">
                  <c:v>3.841459149489757</c:v>
                </c:pt>
                <c:pt idx="611">
                  <c:v>3.841459149489757</c:v>
                </c:pt>
                <c:pt idx="612">
                  <c:v>3.841459149489757</c:v>
                </c:pt>
                <c:pt idx="613">
                  <c:v>3.841459149489757</c:v>
                </c:pt>
                <c:pt idx="614">
                  <c:v>3.841459149489757</c:v>
                </c:pt>
                <c:pt idx="615">
                  <c:v>3.841459149489757</c:v>
                </c:pt>
                <c:pt idx="616">
                  <c:v>3.841459149489757</c:v>
                </c:pt>
                <c:pt idx="617">
                  <c:v>3.841459149489757</c:v>
                </c:pt>
                <c:pt idx="618">
                  <c:v>3.841459149489757</c:v>
                </c:pt>
                <c:pt idx="619">
                  <c:v>3.841459149489757</c:v>
                </c:pt>
                <c:pt idx="620">
                  <c:v>3.841459149489757</c:v>
                </c:pt>
                <c:pt idx="621">
                  <c:v>3.841459149489757</c:v>
                </c:pt>
                <c:pt idx="622">
                  <c:v>3.841459149489757</c:v>
                </c:pt>
                <c:pt idx="623">
                  <c:v>3.841459149489757</c:v>
                </c:pt>
                <c:pt idx="624">
                  <c:v>3.841459149489757</c:v>
                </c:pt>
                <c:pt idx="625">
                  <c:v>3.841459149489757</c:v>
                </c:pt>
                <c:pt idx="626">
                  <c:v>3.841459149489757</c:v>
                </c:pt>
                <c:pt idx="627">
                  <c:v>3.841459149489757</c:v>
                </c:pt>
                <c:pt idx="628">
                  <c:v>3.841459149489757</c:v>
                </c:pt>
                <c:pt idx="629">
                  <c:v>3.841459149489757</c:v>
                </c:pt>
                <c:pt idx="630">
                  <c:v>3.841459149489757</c:v>
                </c:pt>
                <c:pt idx="631">
                  <c:v>3.841459149489757</c:v>
                </c:pt>
                <c:pt idx="632">
                  <c:v>3.841459149489757</c:v>
                </c:pt>
                <c:pt idx="633">
                  <c:v>3.841459149489757</c:v>
                </c:pt>
                <c:pt idx="634">
                  <c:v>3.841459149489757</c:v>
                </c:pt>
                <c:pt idx="635">
                  <c:v>3.841459149489757</c:v>
                </c:pt>
                <c:pt idx="636">
                  <c:v>3.841459149489757</c:v>
                </c:pt>
                <c:pt idx="637">
                  <c:v>3.841459149489757</c:v>
                </c:pt>
                <c:pt idx="638">
                  <c:v>3.841459149489757</c:v>
                </c:pt>
                <c:pt idx="639">
                  <c:v>3.841459149489757</c:v>
                </c:pt>
                <c:pt idx="640">
                  <c:v>3.841459149489757</c:v>
                </c:pt>
                <c:pt idx="641">
                  <c:v>3.841459149489757</c:v>
                </c:pt>
                <c:pt idx="642">
                  <c:v>3.841459149489757</c:v>
                </c:pt>
                <c:pt idx="643">
                  <c:v>3.841459149489757</c:v>
                </c:pt>
                <c:pt idx="644">
                  <c:v>3.841459149489757</c:v>
                </c:pt>
                <c:pt idx="645">
                  <c:v>3.841459149489757</c:v>
                </c:pt>
                <c:pt idx="646">
                  <c:v>3.841459149489757</c:v>
                </c:pt>
                <c:pt idx="647">
                  <c:v>3.841459149489757</c:v>
                </c:pt>
                <c:pt idx="648">
                  <c:v>3.841459149489757</c:v>
                </c:pt>
                <c:pt idx="649">
                  <c:v>3.841459149489757</c:v>
                </c:pt>
                <c:pt idx="650">
                  <c:v>3.841459149489757</c:v>
                </c:pt>
                <c:pt idx="651">
                  <c:v>3.841459149489757</c:v>
                </c:pt>
                <c:pt idx="652">
                  <c:v>3.841459149489757</c:v>
                </c:pt>
                <c:pt idx="653">
                  <c:v>3.841459149489757</c:v>
                </c:pt>
                <c:pt idx="654">
                  <c:v>3.841459149489757</c:v>
                </c:pt>
                <c:pt idx="655">
                  <c:v>3.841459149489757</c:v>
                </c:pt>
                <c:pt idx="656">
                  <c:v>3.841459149489757</c:v>
                </c:pt>
                <c:pt idx="657">
                  <c:v>3.841459149489757</c:v>
                </c:pt>
                <c:pt idx="658">
                  <c:v>3.841459149489757</c:v>
                </c:pt>
                <c:pt idx="659">
                  <c:v>3.841459149489757</c:v>
                </c:pt>
                <c:pt idx="660">
                  <c:v>3.841459149489757</c:v>
                </c:pt>
              </c:numCache>
            </c:numRef>
          </c:xVal>
          <c:yVal>
            <c:numRef>
              <c:f>Dados!$C$2:$C$662</c:f>
              <c:numCache>
                <c:ptCount val="661"/>
                <c:pt idx="0">
                  <c:v>0</c:v>
                </c:pt>
                <c:pt idx="1">
                  <c:v>0.007</c:v>
                </c:pt>
                <c:pt idx="2">
                  <c:v>0.014</c:v>
                </c:pt>
                <c:pt idx="3">
                  <c:v>0.021</c:v>
                </c:pt>
                <c:pt idx="4">
                  <c:v>0.028</c:v>
                </c:pt>
                <c:pt idx="5">
                  <c:v>0.035</c:v>
                </c:pt>
                <c:pt idx="6">
                  <c:v>0.042</c:v>
                </c:pt>
                <c:pt idx="7">
                  <c:v>0.049</c:v>
                </c:pt>
                <c:pt idx="8">
                  <c:v>0.056</c:v>
                </c:pt>
                <c:pt idx="9">
                  <c:v>0.063</c:v>
                </c:pt>
                <c:pt idx="10">
                  <c:v>0.07</c:v>
                </c:pt>
                <c:pt idx="11">
                  <c:v>0.077</c:v>
                </c:pt>
                <c:pt idx="12">
                  <c:v>0.084</c:v>
                </c:pt>
                <c:pt idx="13">
                  <c:v>0.091</c:v>
                </c:pt>
                <c:pt idx="14">
                  <c:v>0.098</c:v>
                </c:pt>
                <c:pt idx="15">
                  <c:v>0.105</c:v>
                </c:pt>
                <c:pt idx="16">
                  <c:v>0.112</c:v>
                </c:pt>
                <c:pt idx="17">
                  <c:v>0.119</c:v>
                </c:pt>
                <c:pt idx="18">
                  <c:v>0.126</c:v>
                </c:pt>
                <c:pt idx="19">
                  <c:v>0.133</c:v>
                </c:pt>
                <c:pt idx="20">
                  <c:v>0.14</c:v>
                </c:pt>
                <c:pt idx="21">
                  <c:v>0.147</c:v>
                </c:pt>
                <c:pt idx="22">
                  <c:v>0.154</c:v>
                </c:pt>
                <c:pt idx="23">
                  <c:v>0.161</c:v>
                </c:pt>
                <c:pt idx="24">
                  <c:v>0.168</c:v>
                </c:pt>
                <c:pt idx="25">
                  <c:v>0.175</c:v>
                </c:pt>
                <c:pt idx="26">
                  <c:v>0.182</c:v>
                </c:pt>
                <c:pt idx="27">
                  <c:v>0.189</c:v>
                </c:pt>
                <c:pt idx="28">
                  <c:v>0.196</c:v>
                </c:pt>
                <c:pt idx="29">
                  <c:v>0.203</c:v>
                </c:pt>
                <c:pt idx="30">
                  <c:v>0.21</c:v>
                </c:pt>
                <c:pt idx="31">
                  <c:v>0.217</c:v>
                </c:pt>
                <c:pt idx="32">
                  <c:v>0.224</c:v>
                </c:pt>
                <c:pt idx="33">
                  <c:v>0.231</c:v>
                </c:pt>
                <c:pt idx="34">
                  <c:v>0.238</c:v>
                </c:pt>
                <c:pt idx="35">
                  <c:v>0.245</c:v>
                </c:pt>
                <c:pt idx="36">
                  <c:v>0.252</c:v>
                </c:pt>
                <c:pt idx="37">
                  <c:v>0.259</c:v>
                </c:pt>
                <c:pt idx="38">
                  <c:v>0.266</c:v>
                </c:pt>
                <c:pt idx="39">
                  <c:v>0.273</c:v>
                </c:pt>
                <c:pt idx="40">
                  <c:v>0.28</c:v>
                </c:pt>
                <c:pt idx="41">
                  <c:v>0.287</c:v>
                </c:pt>
                <c:pt idx="42">
                  <c:v>0.294</c:v>
                </c:pt>
                <c:pt idx="43">
                  <c:v>0.301</c:v>
                </c:pt>
                <c:pt idx="44">
                  <c:v>0.308</c:v>
                </c:pt>
                <c:pt idx="45">
                  <c:v>0.315</c:v>
                </c:pt>
                <c:pt idx="46">
                  <c:v>0.322</c:v>
                </c:pt>
                <c:pt idx="47">
                  <c:v>0.329</c:v>
                </c:pt>
                <c:pt idx="48">
                  <c:v>0.336</c:v>
                </c:pt>
                <c:pt idx="49">
                  <c:v>0.343</c:v>
                </c:pt>
                <c:pt idx="50">
                  <c:v>0.35</c:v>
                </c:pt>
                <c:pt idx="51">
                  <c:v>0.357</c:v>
                </c:pt>
                <c:pt idx="52">
                  <c:v>0.364</c:v>
                </c:pt>
                <c:pt idx="53">
                  <c:v>0.371</c:v>
                </c:pt>
                <c:pt idx="54">
                  <c:v>0.378</c:v>
                </c:pt>
                <c:pt idx="55">
                  <c:v>0.385</c:v>
                </c:pt>
                <c:pt idx="56">
                  <c:v>0.392</c:v>
                </c:pt>
                <c:pt idx="57">
                  <c:v>0.399</c:v>
                </c:pt>
                <c:pt idx="58">
                  <c:v>0.406</c:v>
                </c:pt>
                <c:pt idx="59">
                  <c:v>0.413</c:v>
                </c:pt>
                <c:pt idx="60">
                  <c:v>0.42</c:v>
                </c:pt>
                <c:pt idx="61">
                  <c:v>0.427</c:v>
                </c:pt>
                <c:pt idx="62">
                  <c:v>0.434</c:v>
                </c:pt>
                <c:pt idx="63">
                  <c:v>0.441</c:v>
                </c:pt>
                <c:pt idx="64">
                  <c:v>0.448</c:v>
                </c:pt>
                <c:pt idx="65">
                  <c:v>0.455</c:v>
                </c:pt>
                <c:pt idx="66">
                  <c:v>0.462</c:v>
                </c:pt>
                <c:pt idx="67">
                  <c:v>0.469</c:v>
                </c:pt>
                <c:pt idx="68">
                  <c:v>0.476</c:v>
                </c:pt>
                <c:pt idx="69">
                  <c:v>0.483</c:v>
                </c:pt>
                <c:pt idx="70">
                  <c:v>0.49</c:v>
                </c:pt>
                <c:pt idx="71">
                  <c:v>0.497</c:v>
                </c:pt>
                <c:pt idx="72">
                  <c:v>0.504</c:v>
                </c:pt>
                <c:pt idx="73">
                  <c:v>0.511</c:v>
                </c:pt>
                <c:pt idx="74">
                  <c:v>0.518</c:v>
                </c:pt>
                <c:pt idx="75">
                  <c:v>0.525</c:v>
                </c:pt>
                <c:pt idx="76">
                  <c:v>0.532</c:v>
                </c:pt>
                <c:pt idx="77">
                  <c:v>0.539</c:v>
                </c:pt>
                <c:pt idx="78">
                  <c:v>0.546</c:v>
                </c:pt>
                <c:pt idx="79">
                  <c:v>0.553</c:v>
                </c:pt>
                <c:pt idx="80">
                  <c:v>0.56</c:v>
                </c:pt>
                <c:pt idx="81">
                  <c:v>0.567</c:v>
                </c:pt>
                <c:pt idx="82">
                  <c:v>0.574</c:v>
                </c:pt>
                <c:pt idx="83">
                  <c:v>0.581</c:v>
                </c:pt>
                <c:pt idx="84">
                  <c:v>0.588</c:v>
                </c:pt>
                <c:pt idx="85">
                  <c:v>0.595</c:v>
                </c:pt>
                <c:pt idx="86">
                  <c:v>0.602</c:v>
                </c:pt>
                <c:pt idx="87">
                  <c:v>0.609</c:v>
                </c:pt>
                <c:pt idx="88">
                  <c:v>0.616</c:v>
                </c:pt>
                <c:pt idx="89">
                  <c:v>0.623</c:v>
                </c:pt>
                <c:pt idx="90">
                  <c:v>0.63</c:v>
                </c:pt>
                <c:pt idx="91">
                  <c:v>0.637</c:v>
                </c:pt>
                <c:pt idx="92">
                  <c:v>0.644</c:v>
                </c:pt>
                <c:pt idx="93">
                  <c:v>0.651</c:v>
                </c:pt>
                <c:pt idx="94">
                  <c:v>0.658</c:v>
                </c:pt>
                <c:pt idx="95">
                  <c:v>0.665</c:v>
                </c:pt>
                <c:pt idx="96">
                  <c:v>0.672</c:v>
                </c:pt>
                <c:pt idx="97">
                  <c:v>0.679</c:v>
                </c:pt>
                <c:pt idx="98">
                  <c:v>0.686</c:v>
                </c:pt>
                <c:pt idx="99">
                  <c:v>0.693</c:v>
                </c:pt>
                <c:pt idx="100">
                  <c:v>0.7</c:v>
                </c:pt>
                <c:pt idx="101">
                  <c:v>0.707</c:v>
                </c:pt>
                <c:pt idx="102">
                  <c:v>0.714</c:v>
                </c:pt>
                <c:pt idx="103">
                  <c:v>0.721</c:v>
                </c:pt>
                <c:pt idx="104">
                  <c:v>0.728</c:v>
                </c:pt>
                <c:pt idx="105">
                  <c:v>0.735</c:v>
                </c:pt>
                <c:pt idx="106">
                  <c:v>0.742</c:v>
                </c:pt>
                <c:pt idx="107">
                  <c:v>0.749</c:v>
                </c:pt>
                <c:pt idx="108">
                  <c:v>0.756</c:v>
                </c:pt>
                <c:pt idx="109">
                  <c:v>0.763</c:v>
                </c:pt>
                <c:pt idx="110">
                  <c:v>0.77</c:v>
                </c:pt>
                <c:pt idx="111">
                  <c:v>0.777</c:v>
                </c:pt>
                <c:pt idx="112">
                  <c:v>0.784</c:v>
                </c:pt>
                <c:pt idx="113">
                  <c:v>0.791</c:v>
                </c:pt>
                <c:pt idx="114">
                  <c:v>0.798</c:v>
                </c:pt>
                <c:pt idx="115">
                  <c:v>0.805</c:v>
                </c:pt>
                <c:pt idx="116">
                  <c:v>0.812</c:v>
                </c:pt>
                <c:pt idx="117">
                  <c:v>0.819</c:v>
                </c:pt>
                <c:pt idx="118">
                  <c:v>0.826</c:v>
                </c:pt>
                <c:pt idx="119">
                  <c:v>0.833</c:v>
                </c:pt>
                <c:pt idx="120">
                  <c:v>0.84</c:v>
                </c:pt>
                <c:pt idx="121">
                  <c:v>0.847</c:v>
                </c:pt>
                <c:pt idx="122">
                  <c:v>0.854</c:v>
                </c:pt>
                <c:pt idx="123">
                  <c:v>0.861</c:v>
                </c:pt>
                <c:pt idx="124">
                  <c:v>0.868</c:v>
                </c:pt>
                <c:pt idx="125">
                  <c:v>0.875</c:v>
                </c:pt>
                <c:pt idx="126">
                  <c:v>0.882</c:v>
                </c:pt>
                <c:pt idx="127">
                  <c:v>0.889</c:v>
                </c:pt>
                <c:pt idx="128">
                  <c:v>0.896</c:v>
                </c:pt>
                <c:pt idx="129">
                  <c:v>0.903</c:v>
                </c:pt>
                <c:pt idx="130">
                  <c:v>0.91</c:v>
                </c:pt>
                <c:pt idx="131">
                  <c:v>0.917</c:v>
                </c:pt>
                <c:pt idx="132">
                  <c:v>0.924</c:v>
                </c:pt>
                <c:pt idx="133">
                  <c:v>0.931</c:v>
                </c:pt>
                <c:pt idx="134">
                  <c:v>0.938</c:v>
                </c:pt>
                <c:pt idx="135">
                  <c:v>0.945</c:v>
                </c:pt>
                <c:pt idx="136">
                  <c:v>0.952</c:v>
                </c:pt>
                <c:pt idx="137">
                  <c:v>0.959</c:v>
                </c:pt>
                <c:pt idx="138">
                  <c:v>0.966</c:v>
                </c:pt>
                <c:pt idx="139">
                  <c:v>0.973</c:v>
                </c:pt>
                <c:pt idx="140">
                  <c:v>0.98</c:v>
                </c:pt>
                <c:pt idx="141">
                  <c:v>0.987</c:v>
                </c:pt>
                <c:pt idx="142">
                  <c:v>0.994</c:v>
                </c:pt>
                <c:pt idx="143">
                  <c:v>1.001</c:v>
                </c:pt>
                <c:pt idx="144">
                  <c:v>1.008</c:v>
                </c:pt>
                <c:pt idx="145">
                  <c:v>1.015</c:v>
                </c:pt>
                <c:pt idx="146">
                  <c:v>1.022</c:v>
                </c:pt>
                <c:pt idx="147">
                  <c:v>1.029</c:v>
                </c:pt>
                <c:pt idx="148">
                  <c:v>1.036</c:v>
                </c:pt>
                <c:pt idx="149">
                  <c:v>1.043</c:v>
                </c:pt>
                <c:pt idx="150">
                  <c:v>1.05</c:v>
                </c:pt>
                <c:pt idx="151">
                  <c:v>1.057</c:v>
                </c:pt>
                <c:pt idx="152">
                  <c:v>1.064</c:v>
                </c:pt>
                <c:pt idx="153">
                  <c:v>1.071</c:v>
                </c:pt>
                <c:pt idx="154">
                  <c:v>1.078</c:v>
                </c:pt>
                <c:pt idx="155">
                  <c:v>1.085</c:v>
                </c:pt>
                <c:pt idx="156">
                  <c:v>1.092</c:v>
                </c:pt>
                <c:pt idx="157">
                  <c:v>1.099</c:v>
                </c:pt>
                <c:pt idx="158">
                  <c:v>1.106</c:v>
                </c:pt>
                <c:pt idx="159">
                  <c:v>1.113</c:v>
                </c:pt>
                <c:pt idx="160">
                  <c:v>1.12</c:v>
                </c:pt>
                <c:pt idx="161">
                  <c:v>1.127</c:v>
                </c:pt>
                <c:pt idx="162">
                  <c:v>1.134</c:v>
                </c:pt>
                <c:pt idx="163">
                  <c:v>1.141</c:v>
                </c:pt>
                <c:pt idx="164">
                  <c:v>1.148</c:v>
                </c:pt>
                <c:pt idx="165">
                  <c:v>1.155</c:v>
                </c:pt>
                <c:pt idx="166">
                  <c:v>1.162</c:v>
                </c:pt>
                <c:pt idx="167">
                  <c:v>1.169</c:v>
                </c:pt>
                <c:pt idx="168">
                  <c:v>1.176</c:v>
                </c:pt>
                <c:pt idx="169">
                  <c:v>1.183</c:v>
                </c:pt>
                <c:pt idx="170">
                  <c:v>1.19</c:v>
                </c:pt>
                <c:pt idx="171">
                  <c:v>1.197</c:v>
                </c:pt>
                <c:pt idx="172">
                  <c:v>1.204</c:v>
                </c:pt>
                <c:pt idx="173">
                  <c:v>1.211</c:v>
                </c:pt>
                <c:pt idx="174">
                  <c:v>1.218</c:v>
                </c:pt>
                <c:pt idx="175">
                  <c:v>1.225</c:v>
                </c:pt>
                <c:pt idx="176">
                  <c:v>1.232</c:v>
                </c:pt>
                <c:pt idx="177">
                  <c:v>1.239</c:v>
                </c:pt>
                <c:pt idx="178">
                  <c:v>1.246</c:v>
                </c:pt>
                <c:pt idx="179">
                  <c:v>1.253</c:v>
                </c:pt>
                <c:pt idx="180">
                  <c:v>1.26</c:v>
                </c:pt>
                <c:pt idx="181">
                  <c:v>1.267</c:v>
                </c:pt>
                <c:pt idx="182">
                  <c:v>1.274</c:v>
                </c:pt>
                <c:pt idx="183">
                  <c:v>1.281</c:v>
                </c:pt>
                <c:pt idx="184">
                  <c:v>1.288</c:v>
                </c:pt>
                <c:pt idx="185">
                  <c:v>1.295</c:v>
                </c:pt>
                <c:pt idx="186">
                  <c:v>1.302</c:v>
                </c:pt>
                <c:pt idx="187">
                  <c:v>1.309</c:v>
                </c:pt>
                <c:pt idx="188">
                  <c:v>1.316</c:v>
                </c:pt>
                <c:pt idx="189">
                  <c:v>1.323</c:v>
                </c:pt>
                <c:pt idx="190">
                  <c:v>1.33</c:v>
                </c:pt>
                <c:pt idx="191">
                  <c:v>1.337</c:v>
                </c:pt>
                <c:pt idx="192">
                  <c:v>1.344</c:v>
                </c:pt>
                <c:pt idx="193">
                  <c:v>1.351</c:v>
                </c:pt>
                <c:pt idx="194">
                  <c:v>1.358</c:v>
                </c:pt>
                <c:pt idx="195">
                  <c:v>1.365</c:v>
                </c:pt>
                <c:pt idx="196">
                  <c:v>1.372</c:v>
                </c:pt>
                <c:pt idx="197">
                  <c:v>1.379</c:v>
                </c:pt>
                <c:pt idx="198">
                  <c:v>1.386</c:v>
                </c:pt>
                <c:pt idx="199">
                  <c:v>1.393</c:v>
                </c:pt>
                <c:pt idx="200">
                  <c:v>1.4</c:v>
                </c:pt>
                <c:pt idx="201">
                  <c:v>1.407</c:v>
                </c:pt>
                <c:pt idx="202">
                  <c:v>1.414</c:v>
                </c:pt>
                <c:pt idx="203">
                  <c:v>1.421</c:v>
                </c:pt>
                <c:pt idx="204">
                  <c:v>1.428</c:v>
                </c:pt>
                <c:pt idx="205">
                  <c:v>1.435</c:v>
                </c:pt>
                <c:pt idx="206">
                  <c:v>1.442</c:v>
                </c:pt>
                <c:pt idx="207">
                  <c:v>1.449</c:v>
                </c:pt>
                <c:pt idx="208">
                  <c:v>1.456</c:v>
                </c:pt>
                <c:pt idx="209">
                  <c:v>1.463</c:v>
                </c:pt>
                <c:pt idx="210">
                  <c:v>1.47</c:v>
                </c:pt>
                <c:pt idx="211">
                  <c:v>1.477</c:v>
                </c:pt>
                <c:pt idx="212">
                  <c:v>1.484</c:v>
                </c:pt>
                <c:pt idx="213">
                  <c:v>1.491</c:v>
                </c:pt>
                <c:pt idx="214">
                  <c:v>1.498</c:v>
                </c:pt>
                <c:pt idx="215">
                  <c:v>1.505</c:v>
                </c:pt>
                <c:pt idx="216">
                  <c:v>1.512</c:v>
                </c:pt>
                <c:pt idx="217">
                  <c:v>1.519</c:v>
                </c:pt>
                <c:pt idx="218">
                  <c:v>1.526</c:v>
                </c:pt>
                <c:pt idx="219">
                  <c:v>1.533</c:v>
                </c:pt>
                <c:pt idx="220">
                  <c:v>1.54</c:v>
                </c:pt>
                <c:pt idx="221">
                  <c:v>1.547</c:v>
                </c:pt>
                <c:pt idx="222">
                  <c:v>1.554</c:v>
                </c:pt>
                <c:pt idx="223">
                  <c:v>1.561</c:v>
                </c:pt>
                <c:pt idx="224">
                  <c:v>1.568</c:v>
                </c:pt>
                <c:pt idx="225">
                  <c:v>1.575</c:v>
                </c:pt>
                <c:pt idx="226">
                  <c:v>1.582</c:v>
                </c:pt>
                <c:pt idx="227">
                  <c:v>1.589</c:v>
                </c:pt>
                <c:pt idx="228">
                  <c:v>1.596</c:v>
                </c:pt>
                <c:pt idx="229">
                  <c:v>1.603</c:v>
                </c:pt>
                <c:pt idx="230">
                  <c:v>1.61</c:v>
                </c:pt>
                <c:pt idx="231">
                  <c:v>1.617</c:v>
                </c:pt>
                <c:pt idx="232">
                  <c:v>1.624</c:v>
                </c:pt>
                <c:pt idx="233">
                  <c:v>1.631</c:v>
                </c:pt>
                <c:pt idx="234">
                  <c:v>1.638</c:v>
                </c:pt>
                <c:pt idx="235">
                  <c:v>1.645</c:v>
                </c:pt>
                <c:pt idx="236">
                  <c:v>1.652</c:v>
                </c:pt>
                <c:pt idx="237">
                  <c:v>1.659</c:v>
                </c:pt>
                <c:pt idx="238">
                  <c:v>1.666</c:v>
                </c:pt>
                <c:pt idx="239">
                  <c:v>1.673</c:v>
                </c:pt>
                <c:pt idx="240">
                  <c:v>1.68</c:v>
                </c:pt>
                <c:pt idx="241">
                  <c:v>1.687</c:v>
                </c:pt>
                <c:pt idx="242">
                  <c:v>1.694</c:v>
                </c:pt>
                <c:pt idx="243">
                  <c:v>1.701</c:v>
                </c:pt>
                <c:pt idx="244">
                  <c:v>1.708</c:v>
                </c:pt>
                <c:pt idx="245">
                  <c:v>1.715</c:v>
                </c:pt>
                <c:pt idx="246">
                  <c:v>1.722</c:v>
                </c:pt>
                <c:pt idx="247">
                  <c:v>1.729</c:v>
                </c:pt>
                <c:pt idx="248">
                  <c:v>1.736</c:v>
                </c:pt>
                <c:pt idx="249">
                  <c:v>1.743</c:v>
                </c:pt>
                <c:pt idx="250">
                  <c:v>1.75</c:v>
                </c:pt>
                <c:pt idx="251">
                  <c:v>1.757</c:v>
                </c:pt>
                <c:pt idx="252">
                  <c:v>1.764</c:v>
                </c:pt>
                <c:pt idx="253">
                  <c:v>1.771</c:v>
                </c:pt>
                <c:pt idx="254">
                  <c:v>1.778</c:v>
                </c:pt>
                <c:pt idx="255">
                  <c:v>1.785</c:v>
                </c:pt>
                <c:pt idx="256">
                  <c:v>1.792</c:v>
                </c:pt>
                <c:pt idx="257">
                  <c:v>1.799</c:v>
                </c:pt>
                <c:pt idx="258">
                  <c:v>1.806</c:v>
                </c:pt>
                <c:pt idx="259">
                  <c:v>1.813</c:v>
                </c:pt>
                <c:pt idx="260">
                  <c:v>1.82</c:v>
                </c:pt>
                <c:pt idx="261">
                  <c:v>1.827</c:v>
                </c:pt>
                <c:pt idx="262">
                  <c:v>1.834</c:v>
                </c:pt>
                <c:pt idx="263">
                  <c:v>1.841</c:v>
                </c:pt>
                <c:pt idx="264">
                  <c:v>1.848</c:v>
                </c:pt>
                <c:pt idx="265">
                  <c:v>1.855</c:v>
                </c:pt>
                <c:pt idx="266">
                  <c:v>1.862</c:v>
                </c:pt>
                <c:pt idx="267">
                  <c:v>1.869</c:v>
                </c:pt>
                <c:pt idx="268">
                  <c:v>1.876</c:v>
                </c:pt>
                <c:pt idx="269">
                  <c:v>1.883</c:v>
                </c:pt>
                <c:pt idx="270">
                  <c:v>1.89</c:v>
                </c:pt>
                <c:pt idx="271">
                  <c:v>1.897</c:v>
                </c:pt>
                <c:pt idx="272">
                  <c:v>1.904</c:v>
                </c:pt>
                <c:pt idx="273">
                  <c:v>1.911</c:v>
                </c:pt>
                <c:pt idx="274">
                  <c:v>1.918</c:v>
                </c:pt>
                <c:pt idx="275">
                  <c:v>1.925</c:v>
                </c:pt>
                <c:pt idx="276">
                  <c:v>1.932</c:v>
                </c:pt>
                <c:pt idx="277">
                  <c:v>1.939</c:v>
                </c:pt>
                <c:pt idx="278">
                  <c:v>1.946</c:v>
                </c:pt>
                <c:pt idx="279">
                  <c:v>1.953</c:v>
                </c:pt>
                <c:pt idx="280">
                  <c:v>1.96</c:v>
                </c:pt>
                <c:pt idx="281">
                  <c:v>1.967</c:v>
                </c:pt>
                <c:pt idx="282">
                  <c:v>1.974</c:v>
                </c:pt>
                <c:pt idx="283">
                  <c:v>1.981</c:v>
                </c:pt>
                <c:pt idx="284">
                  <c:v>1.988</c:v>
                </c:pt>
                <c:pt idx="285">
                  <c:v>1.995</c:v>
                </c:pt>
                <c:pt idx="286">
                  <c:v>2.002</c:v>
                </c:pt>
                <c:pt idx="287">
                  <c:v>2.009</c:v>
                </c:pt>
                <c:pt idx="288">
                  <c:v>2.016</c:v>
                </c:pt>
                <c:pt idx="289">
                  <c:v>2.023</c:v>
                </c:pt>
                <c:pt idx="290">
                  <c:v>2.03</c:v>
                </c:pt>
                <c:pt idx="291">
                  <c:v>2.037</c:v>
                </c:pt>
                <c:pt idx="292">
                  <c:v>2.044</c:v>
                </c:pt>
                <c:pt idx="293">
                  <c:v>2.051</c:v>
                </c:pt>
                <c:pt idx="294">
                  <c:v>2.058</c:v>
                </c:pt>
                <c:pt idx="295">
                  <c:v>2.065</c:v>
                </c:pt>
                <c:pt idx="296">
                  <c:v>2.072</c:v>
                </c:pt>
                <c:pt idx="297">
                  <c:v>2.079</c:v>
                </c:pt>
                <c:pt idx="298">
                  <c:v>2.086</c:v>
                </c:pt>
                <c:pt idx="299">
                  <c:v>2.093</c:v>
                </c:pt>
                <c:pt idx="300">
                  <c:v>2.1</c:v>
                </c:pt>
                <c:pt idx="301">
                  <c:v>2.107</c:v>
                </c:pt>
                <c:pt idx="302">
                  <c:v>2.114</c:v>
                </c:pt>
                <c:pt idx="303">
                  <c:v>2.121</c:v>
                </c:pt>
                <c:pt idx="304">
                  <c:v>2.128</c:v>
                </c:pt>
                <c:pt idx="305">
                  <c:v>2.135</c:v>
                </c:pt>
                <c:pt idx="306">
                  <c:v>2.142</c:v>
                </c:pt>
                <c:pt idx="307">
                  <c:v>2.149</c:v>
                </c:pt>
                <c:pt idx="308">
                  <c:v>2.156</c:v>
                </c:pt>
                <c:pt idx="309">
                  <c:v>2.163</c:v>
                </c:pt>
                <c:pt idx="310">
                  <c:v>2.17</c:v>
                </c:pt>
                <c:pt idx="311">
                  <c:v>2.177</c:v>
                </c:pt>
                <c:pt idx="312">
                  <c:v>2.184</c:v>
                </c:pt>
                <c:pt idx="313">
                  <c:v>2.191</c:v>
                </c:pt>
                <c:pt idx="314">
                  <c:v>2.198</c:v>
                </c:pt>
                <c:pt idx="315">
                  <c:v>2.205</c:v>
                </c:pt>
                <c:pt idx="316">
                  <c:v>2.212</c:v>
                </c:pt>
                <c:pt idx="317">
                  <c:v>2.219</c:v>
                </c:pt>
                <c:pt idx="318">
                  <c:v>2.226</c:v>
                </c:pt>
                <c:pt idx="319">
                  <c:v>2.233</c:v>
                </c:pt>
                <c:pt idx="320">
                  <c:v>2.24</c:v>
                </c:pt>
                <c:pt idx="321">
                  <c:v>2.247</c:v>
                </c:pt>
                <c:pt idx="322">
                  <c:v>2.254</c:v>
                </c:pt>
                <c:pt idx="323">
                  <c:v>2.261</c:v>
                </c:pt>
                <c:pt idx="324">
                  <c:v>2.268</c:v>
                </c:pt>
                <c:pt idx="325">
                  <c:v>2.275</c:v>
                </c:pt>
                <c:pt idx="326">
                  <c:v>2.282</c:v>
                </c:pt>
                <c:pt idx="327">
                  <c:v>2.289</c:v>
                </c:pt>
                <c:pt idx="328">
                  <c:v>2.296</c:v>
                </c:pt>
                <c:pt idx="329">
                  <c:v>2.303</c:v>
                </c:pt>
                <c:pt idx="330">
                  <c:v>2.31</c:v>
                </c:pt>
                <c:pt idx="331">
                  <c:v>2.317</c:v>
                </c:pt>
                <c:pt idx="332">
                  <c:v>2.324</c:v>
                </c:pt>
                <c:pt idx="333">
                  <c:v>2.331</c:v>
                </c:pt>
                <c:pt idx="334">
                  <c:v>2.338</c:v>
                </c:pt>
                <c:pt idx="335">
                  <c:v>2.345</c:v>
                </c:pt>
                <c:pt idx="336">
                  <c:v>2.352</c:v>
                </c:pt>
                <c:pt idx="337">
                  <c:v>2.359</c:v>
                </c:pt>
                <c:pt idx="338">
                  <c:v>2.366</c:v>
                </c:pt>
                <c:pt idx="339">
                  <c:v>2.373</c:v>
                </c:pt>
                <c:pt idx="340">
                  <c:v>2.38</c:v>
                </c:pt>
                <c:pt idx="341">
                  <c:v>2.387</c:v>
                </c:pt>
                <c:pt idx="342">
                  <c:v>2.394</c:v>
                </c:pt>
                <c:pt idx="343">
                  <c:v>2.401</c:v>
                </c:pt>
                <c:pt idx="344">
                  <c:v>2.408</c:v>
                </c:pt>
                <c:pt idx="345">
                  <c:v>2.415</c:v>
                </c:pt>
                <c:pt idx="346">
                  <c:v>2.422</c:v>
                </c:pt>
                <c:pt idx="347">
                  <c:v>2.429</c:v>
                </c:pt>
                <c:pt idx="348">
                  <c:v>2.436</c:v>
                </c:pt>
                <c:pt idx="349">
                  <c:v>2.443</c:v>
                </c:pt>
                <c:pt idx="350">
                  <c:v>2.45</c:v>
                </c:pt>
                <c:pt idx="351">
                  <c:v>2.457</c:v>
                </c:pt>
                <c:pt idx="352">
                  <c:v>2.464</c:v>
                </c:pt>
                <c:pt idx="353">
                  <c:v>2.471</c:v>
                </c:pt>
                <c:pt idx="354">
                  <c:v>2.478</c:v>
                </c:pt>
                <c:pt idx="355">
                  <c:v>2.485</c:v>
                </c:pt>
                <c:pt idx="356">
                  <c:v>2.492</c:v>
                </c:pt>
                <c:pt idx="357">
                  <c:v>2.499</c:v>
                </c:pt>
                <c:pt idx="358">
                  <c:v>2.506</c:v>
                </c:pt>
                <c:pt idx="359">
                  <c:v>2.513</c:v>
                </c:pt>
                <c:pt idx="360">
                  <c:v>2.52</c:v>
                </c:pt>
                <c:pt idx="361">
                  <c:v>2.527</c:v>
                </c:pt>
                <c:pt idx="362">
                  <c:v>2.534</c:v>
                </c:pt>
                <c:pt idx="363">
                  <c:v>2.541</c:v>
                </c:pt>
                <c:pt idx="364">
                  <c:v>2.548</c:v>
                </c:pt>
                <c:pt idx="365">
                  <c:v>2.555</c:v>
                </c:pt>
                <c:pt idx="366">
                  <c:v>2.562</c:v>
                </c:pt>
                <c:pt idx="367">
                  <c:v>2.569</c:v>
                </c:pt>
                <c:pt idx="368">
                  <c:v>2.576</c:v>
                </c:pt>
                <c:pt idx="369">
                  <c:v>2.583</c:v>
                </c:pt>
                <c:pt idx="370">
                  <c:v>2.59</c:v>
                </c:pt>
                <c:pt idx="371">
                  <c:v>2.597</c:v>
                </c:pt>
                <c:pt idx="372">
                  <c:v>2.604</c:v>
                </c:pt>
                <c:pt idx="373">
                  <c:v>2.611</c:v>
                </c:pt>
                <c:pt idx="374">
                  <c:v>2.618</c:v>
                </c:pt>
                <c:pt idx="375">
                  <c:v>2.625</c:v>
                </c:pt>
                <c:pt idx="376">
                  <c:v>2.632</c:v>
                </c:pt>
                <c:pt idx="377">
                  <c:v>2.639</c:v>
                </c:pt>
                <c:pt idx="378">
                  <c:v>2.646</c:v>
                </c:pt>
                <c:pt idx="379">
                  <c:v>2.653</c:v>
                </c:pt>
                <c:pt idx="380">
                  <c:v>2.66</c:v>
                </c:pt>
                <c:pt idx="381">
                  <c:v>2.667</c:v>
                </c:pt>
                <c:pt idx="382">
                  <c:v>2.674</c:v>
                </c:pt>
                <c:pt idx="383">
                  <c:v>2.681</c:v>
                </c:pt>
                <c:pt idx="384">
                  <c:v>2.688</c:v>
                </c:pt>
                <c:pt idx="385">
                  <c:v>2.695</c:v>
                </c:pt>
                <c:pt idx="386">
                  <c:v>2.702</c:v>
                </c:pt>
                <c:pt idx="387">
                  <c:v>2.709</c:v>
                </c:pt>
                <c:pt idx="388">
                  <c:v>2.716</c:v>
                </c:pt>
                <c:pt idx="389">
                  <c:v>2.723</c:v>
                </c:pt>
                <c:pt idx="390">
                  <c:v>2.73</c:v>
                </c:pt>
                <c:pt idx="391">
                  <c:v>2.737</c:v>
                </c:pt>
                <c:pt idx="392">
                  <c:v>2.744</c:v>
                </c:pt>
                <c:pt idx="393">
                  <c:v>2.751</c:v>
                </c:pt>
                <c:pt idx="394">
                  <c:v>2.758</c:v>
                </c:pt>
                <c:pt idx="395">
                  <c:v>2.765</c:v>
                </c:pt>
                <c:pt idx="396">
                  <c:v>2.772</c:v>
                </c:pt>
                <c:pt idx="397">
                  <c:v>2.779</c:v>
                </c:pt>
                <c:pt idx="398">
                  <c:v>2.786</c:v>
                </c:pt>
                <c:pt idx="399">
                  <c:v>2.793</c:v>
                </c:pt>
                <c:pt idx="400">
                  <c:v>2.8</c:v>
                </c:pt>
                <c:pt idx="401">
                  <c:v>2.807</c:v>
                </c:pt>
                <c:pt idx="402">
                  <c:v>2.814</c:v>
                </c:pt>
                <c:pt idx="403">
                  <c:v>2.821</c:v>
                </c:pt>
                <c:pt idx="404">
                  <c:v>2.828</c:v>
                </c:pt>
                <c:pt idx="405">
                  <c:v>2.835</c:v>
                </c:pt>
                <c:pt idx="406">
                  <c:v>2.842</c:v>
                </c:pt>
                <c:pt idx="407">
                  <c:v>2.849</c:v>
                </c:pt>
                <c:pt idx="408">
                  <c:v>2.856</c:v>
                </c:pt>
                <c:pt idx="409">
                  <c:v>2.863</c:v>
                </c:pt>
                <c:pt idx="410">
                  <c:v>2.87</c:v>
                </c:pt>
                <c:pt idx="411">
                  <c:v>2.877</c:v>
                </c:pt>
                <c:pt idx="412">
                  <c:v>2.884</c:v>
                </c:pt>
                <c:pt idx="413">
                  <c:v>2.891</c:v>
                </c:pt>
                <c:pt idx="414">
                  <c:v>2.898</c:v>
                </c:pt>
                <c:pt idx="415">
                  <c:v>2.905</c:v>
                </c:pt>
                <c:pt idx="416">
                  <c:v>2.912</c:v>
                </c:pt>
                <c:pt idx="417">
                  <c:v>2.919</c:v>
                </c:pt>
                <c:pt idx="418">
                  <c:v>2.926</c:v>
                </c:pt>
                <c:pt idx="419">
                  <c:v>2.933</c:v>
                </c:pt>
                <c:pt idx="420">
                  <c:v>2.94</c:v>
                </c:pt>
                <c:pt idx="421">
                  <c:v>2.947</c:v>
                </c:pt>
                <c:pt idx="422">
                  <c:v>2.954</c:v>
                </c:pt>
                <c:pt idx="423">
                  <c:v>2.961</c:v>
                </c:pt>
                <c:pt idx="424">
                  <c:v>2.968</c:v>
                </c:pt>
                <c:pt idx="425">
                  <c:v>2.975</c:v>
                </c:pt>
                <c:pt idx="426">
                  <c:v>2.982</c:v>
                </c:pt>
                <c:pt idx="427">
                  <c:v>2.989</c:v>
                </c:pt>
                <c:pt idx="428">
                  <c:v>2.996</c:v>
                </c:pt>
                <c:pt idx="429">
                  <c:v>3.003</c:v>
                </c:pt>
                <c:pt idx="430">
                  <c:v>3.01</c:v>
                </c:pt>
                <c:pt idx="431">
                  <c:v>3.017</c:v>
                </c:pt>
                <c:pt idx="432">
                  <c:v>3.024</c:v>
                </c:pt>
                <c:pt idx="433">
                  <c:v>3.031</c:v>
                </c:pt>
                <c:pt idx="434">
                  <c:v>3.038</c:v>
                </c:pt>
                <c:pt idx="435">
                  <c:v>3.045</c:v>
                </c:pt>
                <c:pt idx="436">
                  <c:v>3.052</c:v>
                </c:pt>
                <c:pt idx="437">
                  <c:v>3.059</c:v>
                </c:pt>
                <c:pt idx="438">
                  <c:v>3.066</c:v>
                </c:pt>
                <c:pt idx="439">
                  <c:v>3.073</c:v>
                </c:pt>
                <c:pt idx="440">
                  <c:v>3.08</c:v>
                </c:pt>
                <c:pt idx="441">
                  <c:v>3.087</c:v>
                </c:pt>
                <c:pt idx="442">
                  <c:v>3.094</c:v>
                </c:pt>
                <c:pt idx="443">
                  <c:v>3.101</c:v>
                </c:pt>
                <c:pt idx="444">
                  <c:v>3.108</c:v>
                </c:pt>
                <c:pt idx="445">
                  <c:v>3.115</c:v>
                </c:pt>
                <c:pt idx="446">
                  <c:v>3.122</c:v>
                </c:pt>
                <c:pt idx="447">
                  <c:v>3.129</c:v>
                </c:pt>
                <c:pt idx="448">
                  <c:v>3.136</c:v>
                </c:pt>
                <c:pt idx="449">
                  <c:v>3.143</c:v>
                </c:pt>
                <c:pt idx="450">
                  <c:v>3.15</c:v>
                </c:pt>
                <c:pt idx="451">
                  <c:v>3.157</c:v>
                </c:pt>
                <c:pt idx="452">
                  <c:v>3.164</c:v>
                </c:pt>
                <c:pt idx="453">
                  <c:v>3.171</c:v>
                </c:pt>
                <c:pt idx="454">
                  <c:v>3.178</c:v>
                </c:pt>
                <c:pt idx="455">
                  <c:v>3.185</c:v>
                </c:pt>
                <c:pt idx="456">
                  <c:v>3.192</c:v>
                </c:pt>
                <c:pt idx="457">
                  <c:v>3.199</c:v>
                </c:pt>
                <c:pt idx="458">
                  <c:v>3.206</c:v>
                </c:pt>
                <c:pt idx="459">
                  <c:v>3.213</c:v>
                </c:pt>
                <c:pt idx="460">
                  <c:v>3.22</c:v>
                </c:pt>
                <c:pt idx="461">
                  <c:v>3.227</c:v>
                </c:pt>
                <c:pt idx="462">
                  <c:v>3.234</c:v>
                </c:pt>
                <c:pt idx="463">
                  <c:v>3.241</c:v>
                </c:pt>
                <c:pt idx="464">
                  <c:v>3.248</c:v>
                </c:pt>
                <c:pt idx="465">
                  <c:v>3.255</c:v>
                </c:pt>
                <c:pt idx="466">
                  <c:v>3.262</c:v>
                </c:pt>
                <c:pt idx="467">
                  <c:v>3.269</c:v>
                </c:pt>
                <c:pt idx="468">
                  <c:v>3.276</c:v>
                </c:pt>
                <c:pt idx="469">
                  <c:v>3.283</c:v>
                </c:pt>
                <c:pt idx="470">
                  <c:v>3.29</c:v>
                </c:pt>
                <c:pt idx="471">
                  <c:v>3.297</c:v>
                </c:pt>
                <c:pt idx="472">
                  <c:v>3.304</c:v>
                </c:pt>
                <c:pt idx="473">
                  <c:v>3.311</c:v>
                </c:pt>
                <c:pt idx="474">
                  <c:v>3.318</c:v>
                </c:pt>
                <c:pt idx="475">
                  <c:v>3.325</c:v>
                </c:pt>
                <c:pt idx="476">
                  <c:v>3.332</c:v>
                </c:pt>
                <c:pt idx="477">
                  <c:v>3.339</c:v>
                </c:pt>
                <c:pt idx="478">
                  <c:v>3.346</c:v>
                </c:pt>
                <c:pt idx="479">
                  <c:v>3.353</c:v>
                </c:pt>
                <c:pt idx="480">
                  <c:v>3.36</c:v>
                </c:pt>
                <c:pt idx="481">
                  <c:v>3.367</c:v>
                </c:pt>
                <c:pt idx="482">
                  <c:v>3.374</c:v>
                </c:pt>
                <c:pt idx="483">
                  <c:v>3.381</c:v>
                </c:pt>
                <c:pt idx="484">
                  <c:v>3.388</c:v>
                </c:pt>
                <c:pt idx="485">
                  <c:v>3.395</c:v>
                </c:pt>
                <c:pt idx="486">
                  <c:v>3.402</c:v>
                </c:pt>
                <c:pt idx="487">
                  <c:v>3.409</c:v>
                </c:pt>
                <c:pt idx="488">
                  <c:v>3.416</c:v>
                </c:pt>
                <c:pt idx="489">
                  <c:v>3.423</c:v>
                </c:pt>
                <c:pt idx="490">
                  <c:v>3.43</c:v>
                </c:pt>
                <c:pt idx="491">
                  <c:v>3.437</c:v>
                </c:pt>
                <c:pt idx="492">
                  <c:v>3.444</c:v>
                </c:pt>
                <c:pt idx="493">
                  <c:v>3.451</c:v>
                </c:pt>
                <c:pt idx="494">
                  <c:v>3.458</c:v>
                </c:pt>
                <c:pt idx="495">
                  <c:v>3.465</c:v>
                </c:pt>
                <c:pt idx="496">
                  <c:v>3.472</c:v>
                </c:pt>
                <c:pt idx="497">
                  <c:v>3.479</c:v>
                </c:pt>
                <c:pt idx="498">
                  <c:v>3.486</c:v>
                </c:pt>
                <c:pt idx="499">
                  <c:v>3.493</c:v>
                </c:pt>
                <c:pt idx="500">
                  <c:v>3.5</c:v>
                </c:pt>
                <c:pt idx="501">
                  <c:v>3.507</c:v>
                </c:pt>
                <c:pt idx="502">
                  <c:v>3.514</c:v>
                </c:pt>
                <c:pt idx="503">
                  <c:v>3.521</c:v>
                </c:pt>
                <c:pt idx="504">
                  <c:v>3.528</c:v>
                </c:pt>
                <c:pt idx="505">
                  <c:v>3.535</c:v>
                </c:pt>
                <c:pt idx="506">
                  <c:v>3.542</c:v>
                </c:pt>
                <c:pt idx="507">
                  <c:v>3.549</c:v>
                </c:pt>
                <c:pt idx="508">
                  <c:v>3.556</c:v>
                </c:pt>
                <c:pt idx="509">
                  <c:v>3.563</c:v>
                </c:pt>
                <c:pt idx="510">
                  <c:v>3.57</c:v>
                </c:pt>
                <c:pt idx="511">
                  <c:v>3.577</c:v>
                </c:pt>
                <c:pt idx="512">
                  <c:v>3.584</c:v>
                </c:pt>
                <c:pt idx="513">
                  <c:v>3.591</c:v>
                </c:pt>
                <c:pt idx="514">
                  <c:v>3.598</c:v>
                </c:pt>
                <c:pt idx="515">
                  <c:v>3.605</c:v>
                </c:pt>
                <c:pt idx="516">
                  <c:v>3.612</c:v>
                </c:pt>
                <c:pt idx="517">
                  <c:v>3.619</c:v>
                </c:pt>
                <c:pt idx="518">
                  <c:v>3.626</c:v>
                </c:pt>
                <c:pt idx="519">
                  <c:v>3.633</c:v>
                </c:pt>
                <c:pt idx="520">
                  <c:v>3.64</c:v>
                </c:pt>
                <c:pt idx="521">
                  <c:v>3.647</c:v>
                </c:pt>
                <c:pt idx="522">
                  <c:v>3.654</c:v>
                </c:pt>
                <c:pt idx="523">
                  <c:v>3.661</c:v>
                </c:pt>
                <c:pt idx="524">
                  <c:v>3.668</c:v>
                </c:pt>
                <c:pt idx="525">
                  <c:v>3.675</c:v>
                </c:pt>
                <c:pt idx="526">
                  <c:v>3.682</c:v>
                </c:pt>
                <c:pt idx="527">
                  <c:v>3.689</c:v>
                </c:pt>
                <c:pt idx="528">
                  <c:v>3.696</c:v>
                </c:pt>
                <c:pt idx="529">
                  <c:v>3.703</c:v>
                </c:pt>
                <c:pt idx="530">
                  <c:v>3.71</c:v>
                </c:pt>
                <c:pt idx="531">
                  <c:v>3.717</c:v>
                </c:pt>
                <c:pt idx="532">
                  <c:v>3.724</c:v>
                </c:pt>
                <c:pt idx="533">
                  <c:v>3.731</c:v>
                </c:pt>
                <c:pt idx="534">
                  <c:v>3.738</c:v>
                </c:pt>
                <c:pt idx="535">
                  <c:v>3.745</c:v>
                </c:pt>
                <c:pt idx="536">
                  <c:v>3.752</c:v>
                </c:pt>
                <c:pt idx="537">
                  <c:v>3.759</c:v>
                </c:pt>
                <c:pt idx="538">
                  <c:v>3.766</c:v>
                </c:pt>
                <c:pt idx="539">
                  <c:v>3.773</c:v>
                </c:pt>
                <c:pt idx="540">
                  <c:v>3.78</c:v>
                </c:pt>
                <c:pt idx="541">
                  <c:v>3.787</c:v>
                </c:pt>
                <c:pt idx="542">
                  <c:v>3.794</c:v>
                </c:pt>
                <c:pt idx="543">
                  <c:v>3.801</c:v>
                </c:pt>
                <c:pt idx="544">
                  <c:v>3.808</c:v>
                </c:pt>
                <c:pt idx="545">
                  <c:v>3.815</c:v>
                </c:pt>
                <c:pt idx="546">
                  <c:v>3.822</c:v>
                </c:pt>
                <c:pt idx="547">
                  <c:v>3.829</c:v>
                </c:pt>
                <c:pt idx="548">
                  <c:v>3.836</c:v>
                </c:pt>
                <c:pt idx="549">
                  <c:v>3.843</c:v>
                </c:pt>
                <c:pt idx="550">
                  <c:v>3.85</c:v>
                </c:pt>
                <c:pt idx="551">
                  <c:v>3.857</c:v>
                </c:pt>
                <c:pt idx="552">
                  <c:v>3.864</c:v>
                </c:pt>
                <c:pt idx="553">
                  <c:v>3.871</c:v>
                </c:pt>
                <c:pt idx="554">
                  <c:v>3.878</c:v>
                </c:pt>
                <c:pt idx="555">
                  <c:v>3.885</c:v>
                </c:pt>
                <c:pt idx="556">
                  <c:v>3.892</c:v>
                </c:pt>
                <c:pt idx="557">
                  <c:v>3.899</c:v>
                </c:pt>
                <c:pt idx="558">
                  <c:v>3.906</c:v>
                </c:pt>
                <c:pt idx="559">
                  <c:v>3.913</c:v>
                </c:pt>
                <c:pt idx="560">
                  <c:v>3.92</c:v>
                </c:pt>
                <c:pt idx="561">
                  <c:v>3.927</c:v>
                </c:pt>
                <c:pt idx="562">
                  <c:v>3.934</c:v>
                </c:pt>
                <c:pt idx="563">
                  <c:v>3.941</c:v>
                </c:pt>
                <c:pt idx="564">
                  <c:v>3.948</c:v>
                </c:pt>
                <c:pt idx="565">
                  <c:v>3.955</c:v>
                </c:pt>
                <c:pt idx="566">
                  <c:v>3.962</c:v>
                </c:pt>
                <c:pt idx="567">
                  <c:v>3.969</c:v>
                </c:pt>
                <c:pt idx="568">
                  <c:v>3.976</c:v>
                </c:pt>
                <c:pt idx="569">
                  <c:v>3.983</c:v>
                </c:pt>
                <c:pt idx="570">
                  <c:v>3.99</c:v>
                </c:pt>
                <c:pt idx="571">
                  <c:v>3.997</c:v>
                </c:pt>
                <c:pt idx="572">
                  <c:v>4.004</c:v>
                </c:pt>
                <c:pt idx="573">
                  <c:v>4.011</c:v>
                </c:pt>
                <c:pt idx="574">
                  <c:v>4.018</c:v>
                </c:pt>
                <c:pt idx="575">
                  <c:v>4.025</c:v>
                </c:pt>
                <c:pt idx="576">
                  <c:v>4.032</c:v>
                </c:pt>
                <c:pt idx="577">
                  <c:v>4.039</c:v>
                </c:pt>
                <c:pt idx="578">
                  <c:v>4.046</c:v>
                </c:pt>
                <c:pt idx="579">
                  <c:v>4.053</c:v>
                </c:pt>
                <c:pt idx="580">
                  <c:v>4.06</c:v>
                </c:pt>
                <c:pt idx="581">
                  <c:v>4.067</c:v>
                </c:pt>
                <c:pt idx="582">
                  <c:v>4.074</c:v>
                </c:pt>
                <c:pt idx="583">
                  <c:v>4.081</c:v>
                </c:pt>
                <c:pt idx="584">
                  <c:v>4.088</c:v>
                </c:pt>
                <c:pt idx="585">
                  <c:v>4.095</c:v>
                </c:pt>
                <c:pt idx="586">
                  <c:v>4.102</c:v>
                </c:pt>
                <c:pt idx="587">
                  <c:v>4.109</c:v>
                </c:pt>
                <c:pt idx="588">
                  <c:v>4.116</c:v>
                </c:pt>
                <c:pt idx="589">
                  <c:v>4.123</c:v>
                </c:pt>
                <c:pt idx="590">
                  <c:v>4.13</c:v>
                </c:pt>
                <c:pt idx="591">
                  <c:v>4.137</c:v>
                </c:pt>
                <c:pt idx="592">
                  <c:v>4.144</c:v>
                </c:pt>
                <c:pt idx="593">
                  <c:v>4.151</c:v>
                </c:pt>
                <c:pt idx="594">
                  <c:v>4.158</c:v>
                </c:pt>
                <c:pt idx="595">
                  <c:v>4.165</c:v>
                </c:pt>
                <c:pt idx="596">
                  <c:v>4.172</c:v>
                </c:pt>
                <c:pt idx="597">
                  <c:v>4.179</c:v>
                </c:pt>
                <c:pt idx="598">
                  <c:v>4.186</c:v>
                </c:pt>
                <c:pt idx="599">
                  <c:v>4.193</c:v>
                </c:pt>
                <c:pt idx="600">
                  <c:v>4.2</c:v>
                </c:pt>
                <c:pt idx="601">
                  <c:v>4.207</c:v>
                </c:pt>
                <c:pt idx="602">
                  <c:v>4.214</c:v>
                </c:pt>
                <c:pt idx="603">
                  <c:v>4.221</c:v>
                </c:pt>
                <c:pt idx="604">
                  <c:v>4.228</c:v>
                </c:pt>
                <c:pt idx="605">
                  <c:v>4.235</c:v>
                </c:pt>
                <c:pt idx="606">
                  <c:v>4.242</c:v>
                </c:pt>
                <c:pt idx="607">
                  <c:v>4.249</c:v>
                </c:pt>
                <c:pt idx="608">
                  <c:v>4.256</c:v>
                </c:pt>
                <c:pt idx="609">
                  <c:v>4.263</c:v>
                </c:pt>
                <c:pt idx="610">
                  <c:v>4.27</c:v>
                </c:pt>
                <c:pt idx="611">
                  <c:v>4.277</c:v>
                </c:pt>
                <c:pt idx="612">
                  <c:v>4.284</c:v>
                </c:pt>
                <c:pt idx="613">
                  <c:v>4.291</c:v>
                </c:pt>
                <c:pt idx="614">
                  <c:v>4.298</c:v>
                </c:pt>
                <c:pt idx="615">
                  <c:v>4.305</c:v>
                </c:pt>
                <c:pt idx="616">
                  <c:v>4.312</c:v>
                </c:pt>
                <c:pt idx="617">
                  <c:v>4.319</c:v>
                </c:pt>
                <c:pt idx="618">
                  <c:v>4.326</c:v>
                </c:pt>
                <c:pt idx="619">
                  <c:v>4.333</c:v>
                </c:pt>
                <c:pt idx="620">
                  <c:v>4.34</c:v>
                </c:pt>
                <c:pt idx="621">
                  <c:v>4.347</c:v>
                </c:pt>
                <c:pt idx="622">
                  <c:v>4.354</c:v>
                </c:pt>
                <c:pt idx="623">
                  <c:v>4.361</c:v>
                </c:pt>
                <c:pt idx="624">
                  <c:v>4.368</c:v>
                </c:pt>
                <c:pt idx="625">
                  <c:v>4.375</c:v>
                </c:pt>
                <c:pt idx="626">
                  <c:v>4.382</c:v>
                </c:pt>
                <c:pt idx="627">
                  <c:v>4.389</c:v>
                </c:pt>
                <c:pt idx="628">
                  <c:v>4.396</c:v>
                </c:pt>
                <c:pt idx="629">
                  <c:v>4.403</c:v>
                </c:pt>
                <c:pt idx="630">
                  <c:v>4.41</c:v>
                </c:pt>
                <c:pt idx="631">
                  <c:v>4.417</c:v>
                </c:pt>
                <c:pt idx="632">
                  <c:v>4.424</c:v>
                </c:pt>
                <c:pt idx="633">
                  <c:v>4.431</c:v>
                </c:pt>
                <c:pt idx="634">
                  <c:v>4.438</c:v>
                </c:pt>
                <c:pt idx="635">
                  <c:v>4.445</c:v>
                </c:pt>
                <c:pt idx="636">
                  <c:v>4.452</c:v>
                </c:pt>
                <c:pt idx="637">
                  <c:v>4.459</c:v>
                </c:pt>
                <c:pt idx="638">
                  <c:v>4.466</c:v>
                </c:pt>
                <c:pt idx="639">
                  <c:v>4.473</c:v>
                </c:pt>
                <c:pt idx="640">
                  <c:v>4.48</c:v>
                </c:pt>
                <c:pt idx="641">
                  <c:v>4.487</c:v>
                </c:pt>
                <c:pt idx="642">
                  <c:v>4.494</c:v>
                </c:pt>
                <c:pt idx="643">
                  <c:v>4.501</c:v>
                </c:pt>
                <c:pt idx="644">
                  <c:v>4.508</c:v>
                </c:pt>
                <c:pt idx="645">
                  <c:v>4.515</c:v>
                </c:pt>
                <c:pt idx="646">
                  <c:v>4.522</c:v>
                </c:pt>
                <c:pt idx="647">
                  <c:v>4.529</c:v>
                </c:pt>
                <c:pt idx="648">
                  <c:v>4.536</c:v>
                </c:pt>
                <c:pt idx="649">
                  <c:v>4.543</c:v>
                </c:pt>
                <c:pt idx="650">
                  <c:v>4.55</c:v>
                </c:pt>
                <c:pt idx="651">
                  <c:v>4.557</c:v>
                </c:pt>
                <c:pt idx="652">
                  <c:v>4.564</c:v>
                </c:pt>
                <c:pt idx="653">
                  <c:v>4.571</c:v>
                </c:pt>
                <c:pt idx="654">
                  <c:v>4.578</c:v>
                </c:pt>
                <c:pt idx="655">
                  <c:v>4.585</c:v>
                </c:pt>
                <c:pt idx="656">
                  <c:v>4.592</c:v>
                </c:pt>
                <c:pt idx="657">
                  <c:v>4.599</c:v>
                </c:pt>
                <c:pt idx="658">
                  <c:v>4.606</c:v>
                </c:pt>
                <c:pt idx="659">
                  <c:v>4.613</c:v>
                </c:pt>
                <c:pt idx="660">
                  <c:v>4.62</c:v>
                </c:pt>
              </c:numCache>
            </c:numRef>
          </c:yVal>
          <c:smooth val="0"/>
        </c:ser>
        <c:ser>
          <c:idx val="2"/>
          <c:order val="2"/>
          <c:tx>
            <c:v>Chi-quadrado total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Dados!$E$2:$E$662</c:f>
              <c:numCache>
                <c:ptCount val="661"/>
                <c:pt idx="0">
                  <c:v>2.967032967032967</c:v>
                </c:pt>
                <c:pt idx="1">
                  <c:v>2.967032967032967</c:v>
                </c:pt>
                <c:pt idx="2">
                  <c:v>2.967032967032967</c:v>
                </c:pt>
                <c:pt idx="3">
                  <c:v>2.967032967032967</c:v>
                </c:pt>
                <c:pt idx="4">
                  <c:v>2.967032967032967</c:v>
                </c:pt>
                <c:pt idx="5">
                  <c:v>2.967032967032967</c:v>
                </c:pt>
                <c:pt idx="6">
                  <c:v>2.967032967032967</c:v>
                </c:pt>
                <c:pt idx="7">
                  <c:v>2.967032967032967</c:v>
                </c:pt>
                <c:pt idx="8">
                  <c:v>2.967032967032967</c:v>
                </c:pt>
                <c:pt idx="9">
                  <c:v>2.967032967032967</c:v>
                </c:pt>
                <c:pt idx="10">
                  <c:v>2.967032967032967</c:v>
                </c:pt>
                <c:pt idx="11">
                  <c:v>2.967032967032967</c:v>
                </c:pt>
                <c:pt idx="12">
                  <c:v>2.967032967032967</c:v>
                </c:pt>
                <c:pt idx="13">
                  <c:v>2.967032967032967</c:v>
                </c:pt>
                <c:pt idx="14">
                  <c:v>2.967032967032967</c:v>
                </c:pt>
                <c:pt idx="15">
                  <c:v>2.967032967032967</c:v>
                </c:pt>
                <c:pt idx="16">
                  <c:v>2.967032967032967</c:v>
                </c:pt>
                <c:pt idx="17">
                  <c:v>2.967032967032967</c:v>
                </c:pt>
                <c:pt idx="18">
                  <c:v>2.967032967032967</c:v>
                </c:pt>
                <c:pt idx="19">
                  <c:v>2.967032967032967</c:v>
                </c:pt>
                <c:pt idx="20">
                  <c:v>2.967032967032967</c:v>
                </c:pt>
                <c:pt idx="21">
                  <c:v>2.967032967032967</c:v>
                </c:pt>
                <c:pt idx="22">
                  <c:v>2.967032967032967</c:v>
                </c:pt>
                <c:pt idx="23">
                  <c:v>2.967032967032967</c:v>
                </c:pt>
                <c:pt idx="24">
                  <c:v>2.967032967032967</c:v>
                </c:pt>
                <c:pt idx="25">
                  <c:v>2.967032967032967</c:v>
                </c:pt>
                <c:pt idx="26">
                  <c:v>2.967032967032967</c:v>
                </c:pt>
                <c:pt idx="27">
                  <c:v>2.967032967032967</c:v>
                </c:pt>
                <c:pt idx="28">
                  <c:v>2.967032967032967</c:v>
                </c:pt>
                <c:pt idx="29">
                  <c:v>2.967032967032967</c:v>
                </c:pt>
                <c:pt idx="30">
                  <c:v>2.967032967032967</c:v>
                </c:pt>
                <c:pt idx="31">
                  <c:v>2.967032967032967</c:v>
                </c:pt>
                <c:pt idx="32">
                  <c:v>2.967032967032967</c:v>
                </c:pt>
                <c:pt idx="33">
                  <c:v>2.967032967032967</c:v>
                </c:pt>
                <c:pt idx="34">
                  <c:v>2.967032967032967</c:v>
                </c:pt>
                <c:pt idx="35">
                  <c:v>2.967032967032967</c:v>
                </c:pt>
                <c:pt idx="36">
                  <c:v>2.967032967032967</c:v>
                </c:pt>
                <c:pt idx="37">
                  <c:v>2.967032967032967</c:v>
                </c:pt>
                <c:pt idx="38">
                  <c:v>2.967032967032967</c:v>
                </c:pt>
                <c:pt idx="39">
                  <c:v>2.967032967032967</c:v>
                </c:pt>
                <c:pt idx="40">
                  <c:v>2.967032967032967</c:v>
                </c:pt>
                <c:pt idx="41">
                  <c:v>2.967032967032967</c:v>
                </c:pt>
                <c:pt idx="42">
                  <c:v>2.967032967032967</c:v>
                </c:pt>
                <c:pt idx="43">
                  <c:v>2.967032967032967</c:v>
                </c:pt>
                <c:pt idx="44">
                  <c:v>2.967032967032967</c:v>
                </c:pt>
                <c:pt idx="45">
                  <c:v>2.967032967032967</c:v>
                </c:pt>
                <c:pt idx="46">
                  <c:v>2.967032967032967</c:v>
                </c:pt>
                <c:pt idx="47">
                  <c:v>2.967032967032967</c:v>
                </c:pt>
                <c:pt idx="48">
                  <c:v>2.967032967032967</c:v>
                </c:pt>
                <c:pt idx="49">
                  <c:v>2.967032967032967</c:v>
                </c:pt>
                <c:pt idx="50">
                  <c:v>2.967032967032967</c:v>
                </c:pt>
                <c:pt idx="51">
                  <c:v>2.967032967032967</c:v>
                </c:pt>
                <c:pt idx="52">
                  <c:v>2.967032967032967</c:v>
                </c:pt>
                <c:pt idx="53">
                  <c:v>2.967032967032967</c:v>
                </c:pt>
                <c:pt idx="54">
                  <c:v>2.967032967032967</c:v>
                </c:pt>
                <c:pt idx="55">
                  <c:v>2.967032967032967</c:v>
                </c:pt>
                <c:pt idx="56">
                  <c:v>2.967032967032967</c:v>
                </c:pt>
                <c:pt idx="57">
                  <c:v>2.967032967032967</c:v>
                </c:pt>
                <c:pt idx="58">
                  <c:v>2.967032967032967</c:v>
                </c:pt>
                <c:pt idx="59">
                  <c:v>2.967032967032967</c:v>
                </c:pt>
                <c:pt idx="60">
                  <c:v>2.967032967032967</c:v>
                </c:pt>
                <c:pt idx="61">
                  <c:v>2.967032967032967</c:v>
                </c:pt>
                <c:pt idx="62">
                  <c:v>2.967032967032967</c:v>
                </c:pt>
                <c:pt idx="63">
                  <c:v>2.967032967032967</c:v>
                </c:pt>
                <c:pt idx="64">
                  <c:v>2.967032967032967</c:v>
                </c:pt>
                <c:pt idx="65">
                  <c:v>2.967032967032967</c:v>
                </c:pt>
                <c:pt idx="66">
                  <c:v>2.967032967032967</c:v>
                </c:pt>
                <c:pt idx="67">
                  <c:v>2.967032967032967</c:v>
                </c:pt>
                <c:pt idx="68">
                  <c:v>2.967032967032967</c:v>
                </c:pt>
                <c:pt idx="69">
                  <c:v>2.967032967032967</c:v>
                </c:pt>
                <c:pt idx="70">
                  <c:v>2.967032967032967</c:v>
                </c:pt>
                <c:pt idx="71">
                  <c:v>2.967032967032967</c:v>
                </c:pt>
                <c:pt idx="72">
                  <c:v>2.967032967032967</c:v>
                </c:pt>
                <c:pt idx="73">
                  <c:v>2.967032967032967</c:v>
                </c:pt>
                <c:pt idx="74">
                  <c:v>2.967032967032967</c:v>
                </c:pt>
                <c:pt idx="75">
                  <c:v>2.967032967032967</c:v>
                </c:pt>
                <c:pt idx="76">
                  <c:v>2.967032967032967</c:v>
                </c:pt>
                <c:pt idx="77">
                  <c:v>2.967032967032967</c:v>
                </c:pt>
                <c:pt idx="78">
                  <c:v>2.967032967032967</c:v>
                </c:pt>
                <c:pt idx="79">
                  <c:v>2.967032967032967</c:v>
                </c:pt>
                <c:pt idx="80">
                  <c:v>2.967032967032967</c:v>
                </c:pt>
                <c:pt idx="81">
                  <c:v>2.967032967032967</c:v>
                </c:pt>
                <c:pt idx="82">
                  <c:v>2.967032967032967</c:v>
                </c:pt>
                <c:pt idx="83">
                  <c:v>2.967032967032967</c:v>
                </c:pt>
                <c:pt idx="84">
                  <c:v>2.967032967032967</c:v>
                </c:pt>
                <c:pt idx="85">
                  <c:v>2.967032967032967</c:v>
                </c:pt>
                <c:pt idx="86">
                  <c:v>2.967032967032967</c:v>
                </c:pt>
                <c:pt idx="87">
                  <c:v>2.967032967032967</c:v>
                </c:pt>
                <c:pt idx="88">
                  <c:v>2.967032967032967</c:v>
                </c:pt>
                <c:pt idx="89">
                  <c:v>2.967032967032967</c:v>
                </c:pt>
                <c:pt idx="90">
                  <c:v>2.967032967032967</c:v>
                </c:pt>
                <c:pt idx="91">
                  <c:v>2.967032967032967</c:v>
                </c:pt>
                <c:pt idx="92">
                  <c:v>2.967032967032967</c:v>
                </c:pt>
                <c:pt idx="93">
                  <c:v>2.967032967032967</c:v>
                </c:pt>
                <c:pt idx="94">
                  <c:v>2.967032967032967</c:v>
                </c:pt>
                <c:pt idx="95">
                  <c:v>2.967032967032967</c:v>
                </c:pt>
                <c:pt idx="96">
                  <c:v>2.967032967032967</c:v>
                </c:pt>
                <c:pt idx="97">
                  <c:v>2.967032967032967</c:v>
                </c:pt>
                <c:pt idx="98">
                  <c:v>2.967032967032967</c:v>
                </c:pt>
                <c:pt idx="99">
                  <c:v>2.967032967032967</c:v>
                </c:pt>
                <c:pt idx="100">
                  <c:v>2.967032967032967</c:v>
                </c:pt>
                <c:pt idx="101">
                  <c:v>2.967032967032967</c:v>
                </c:pt>
                <c:pt idx="102">
                  <c:v>2.967032967032967</c:v>
                </c:pt>
                <c:pt idx="103">
                  <c:v>2.967032967032967</c:v>
                </c:pt>
                <c:pt idx="104">
                  <c:v>2.967032967032967</c:v>
                </c:pt>
                <c:pt idx="105">
                  <c:v>2.967032967032967</c:v>
                </c:pt>
                <c:pt idx="106">
                  <c:v>2.967032967032967</c:v>
                </c:pt>
                <c:pt idx="107">
                  <c:v>2.967032967032967</c:v>
                </c:pt>
                <c:pt idx="108">
                  <c:v>2.967032967032967</c:v>
                </c:pt>
                <c:pt idx="109">
                  <c:v>2.967032967032967</c:v>
                </c:pt>
                <c:pt idx="110">
                  <c:v>2.967032967032967</c:v>
                </c:pt>
                <c:pt idx="111">
                  <c:v>2.967032967032967</c:v>
                </c:pt>
                <c:pt idx="112">
                  <c:v>2.967032967032967</c:v>
                </c:pt>
                <c:pt idx="113">
                  <c:v>2.967032967032967</c:v>
                </c:pt>
                <c:pt idx="114">
                  <c:v>2.967032967032967</c:v>
                </c:pt>
                <c:pt idx="115">
                  <c:v>2.967032967032967</c:v>
                </c:pt>
                <c:pt idx="116">
                  <c:v>2.967032967032967</c:v>
                </c:pt>
                <c:pt idx="117">
                  <c:v>2.967032967032967</c:v>
                </c:pt>
                <c:pt idx="118">
                  <c:v>2.967032967032967</c:v>
                </c:pt>
                <c:pt idx="119">
                  <c:v>2.967032967032967</c:v>
                </c:pt>
                <c:pt idx="120">
                  <c:v>2.967032967032967</c:v>
                </c:pt>
                <c:pt idx="121">
                  <c:v>2.967032967032967</c:v>
                </c:pt>
                <c:pt idx="122">
                  <c:v>2.967032967032967</c:v>
                </c:pt>
                <c:pt idx="123">
                  <c:v>2.967032967032967</c:v>
                </c:pt>
                <c:pt idx="124">
                  <c:v>2.967032967032967</c:v>
                </c:pt>
                <c:pt idx="125">
                  <c:v>2.967032967032967</c:v>
                </c:pt>
                <c:pt idx="126">
                  <c:v>2.967032967032967</c:v>
                </c:pt>
                <c:pt idx="127">
                  <c:v>2.967032967032967</c:v>
                </c:pt>
                <c:pt idx="128">
                  <c:v>2.967032967032967</c:v>
                </c:pt>
                <c:pt idx="129">
                  <c:v>2.967032967032967</c:v>
                </c:pt>
                <c:pt idx="130">
                  <c:v>2.967032967032967</c:v>
                </c:pt>
                <c:pt idx="131">
                  <c:v>2.967032967032967</c:v>
                </c:pt>
                <c:pt idx="132">
                  <c:v>2.967032967032967</c:v>
                </c:pt>
                <c:pt idx="133">
                  <c:v>2.967032967032967</c:v>
                </c:pt>
                <c:pt idx="134">
                  <c:v>2.967032967032967</c:v>
                </c:pt>
                <c:pt idx="135">
                  <c:v>2.967032967032967</c:v>
                </c:pt>
                <c:pt idx="136">
                  <c:v>2.967032967032967</c:v>
                </c:pt>
                <c:pt idx="137">
                  <c:v>2.967032967032967</c:v>
                </c:pt>
                <c:pt idx="138">
                  <c:v>2.967032967032967</c:v>
                </c:pt>
                <c:pt idx="139">
                  <c:v>2.967032967032967</c:v>
                </c:pt>
                <c:pt idx="140">
                  <c:v>2.967032967032967</c:v>
                </c:pt>
                <c:pt idx="141">
                  <c:v>2.967032967032967</c:v>
                </c:pt>
                <c:pt idx="142">
                  <c:v>2.967032967032967</c:v>
                </c:pt>
                <c:pt idx="143">
                  <c:v>2.967032967032967</c:v>
                </c:pt>
                <c:pt idx="144">
                  <c:v>2.967032967032967</c:v>
                </c:pt>
                <c:pt idx="145">
                  <c:v>2.967032967032967</c:v>
                </c:pt>
                <c:pt idx="146">
                  <c:v>2.967032967032967</c:v>
                </c:pt>
                <c:pt idx="147">
                  <c:v>2.967032967032967</c:v>
                </c:pt>
                <c:pt idx="148">
                  <c:v>2.967032967032967</c:v>
                </c:pt>
                <c:pt idx="149">
                  <c:v>2.967032967032967</c:v>
                </c:pt>
                <c:pt idx="150">
                  <c:v>2.967032967032967</c:v>
                </c:pt>
                <c:pt idx="151">
                  <c:v>2.967032967032967</c:v>
                </c:pt>
                <c:pt idx="152">
                  <c:v>2.967032967032967</c:v>
                </c:pt>
                <c:pt idx="153">
                  <c:v>2.967032967032967</c:v>
                </c:pt>
                <c:pt idx="154">
                  <c:v>2.967032967032967</c:v>
                </c:pt>
                <c:pt idx="155">
                  <c:v>2.967032967032967</c:v>
                </c:pt>
                <c:pt idx="156">
                  <c:v>2.967032967032967</c:v>
                </c:pt>
                <c:pt idx="157">
                  <c:v>2.967032967032967</c:v>
                </c:pt>
                <c:pt idx="158">
                  <c:v>2.967032967032967</c:v>
                </c:pt>
                <c:pt idx="159">
                  <c:v>2.967032967032967</c:v>
                </c:pt>
                <c:pt idx="160">
                  <c:v>2.967032967032967</c:v>
                </c:pt>
                <c:pt idx="161">
                  <c:v>2.967032967032967</c:v>
                </c:pt>
                <c:pt idx="162">
                  <c:v>2.967032967032967</c:v>
                </c:pt>
                <c:pt idx="163">
                  <c:v>2.967032967032967</c:v>
                </c:pt>
                <c:pt idx="164">
                  <c:v>2.967032967032967</c:v>
                </c:pt>
                <c:pt idx="165">
                  <c:v>2.967032967032967</c:v>
                </c:pt>
                <c:pt idx="166">
                  <c:v>2.967032967032967</c:v>
                </c:pt>
                <c:pt idx="167">
                  <c:v>2.967032967032967</c:v>
                </c:pt>
                <c:pt idx="168">
                  <c:v>2.967032967032967</c:v>
                </c:pt>
                <c:pt idx="169">
                  <c:v>2.967032967032967</c:v>
                </c:pt>
                <c:pt idx="170">
                  <c:v>2.967032967032967</c:v>
                </c:pt>
                <c:pt idx="171">
                  <c:v>2.967032967032967</c:v>
                </c:pt>
                <c:pt idx="172">
                  <c:v>2.967032967032967</c:v>
                </c:pt>
                <c:pt idx="173">
                  <c:v>2.967032967032967</c:v>
                </c:pt>
                <c:pt idx="174">
                  <c:v>2.967032967032967</c:v>
                </c:pt>
                <c:pt idx="175">
                  <c:v>2.967032967032967</c:v>
                </c:pt>
                <c:pt idx="176">
                  <c:v>2.967032967032967</c:v>
                </c:pt>
                <c:pt idx="177">
                  <c:v>2.967032967032967</c:v>
                </c:pt>
                <c:pt idx="178">
                  <c:v>2.967032967032967</c:v>
                </c:pt>
                <c:pt idx="179">
                  <c:v>2.967032967032967</c:v>
                </c:pt>
                <c:pt idx="180">
                  <c:v>2.967032967032967</c:v>
                </c:pt>
                <c:pt idx="181">
                  <c:v>2.967032967032967</c:v>
                </c:pt>
                <c:pt idx="182">
                  <c:v>2.967032967032967</c:v>
                </c:pt>
                <c:pt idx="183">
                  <c:v>2.967032967032967</c:v>
                </c:pt>
                <c:pt idx="184">
                  <c:v>2.967032967032967</c:v>
                </c:pt>
                <c:pt idx="185">
                  <c:v>2.967032967032967</c:v>
                </c:pt>
                <c:pt idx="186">
                  <c:v>2.967032967032967</c:v>
                </c:pt>
                <c:pt idx="187">
                  <c:v>2.967032967032967</c:v>
                </c:pt>
                <c:pt idx="188">
                  <c:v>2.967032967032967</c:v>
                </c:pt>
                <c:pt idx="189">
                  <c:v>2.967032967032967</c:v>
                </c:pt>
                <c:pt idx="190">
                  <c:v>2.967032967032967</c:v>
                </c:pt>
                <c:pt idx="191">
                  <c:v>2.967032967032967</c:v>
                </c:pt>
                <c:pt idx="192">
                  <c:v>2.967032967032967</c:v>
                </c:pt>
                <c:pt idx="193">
                  <c:v>2.967032967032967</c:v>
                </c:pt>
                <c:pt idx="194">
                  <c:v>2.967032967032967</c:v>
                </c:pt>
                <c:pt idx="195">
                  <c:v>2.967032967032967</c:v>
                </c:pt>
                <c:pt idx="196">
                  <c:v>2.967032967032967</c:v>
                </c:pt>
                <c:pt idx="197">
                  <c:v>2.967032967032967</c:v>
                </c:pt>
                <c:pt idx="198">
                  <c:v>2.967032967032967</c:v>
                </c:pt>
                <c:pt idx="199">
                  <c:v>2.967032967032967</c:v>
                </c:pt>
                <c:pt idx="200">
                  <c:v>2.967032967032967</c:v>
                </c:pt>
                <c:pt idx="201">
                  <c:v>2.967032967032967</c:v>
                </c:pt>
                <c:pt idx="202">
                  <c:v>2.967032967032967</c:v>
                </c:pt>
                <c:pt idx="203">
                  <c:v>2.967032967032967</c:v>
                </c:pt>
                <c:pt idx="204">
                  <c:v>2.967032967032967</c:v>
                </c:pt>
                <c:pt idx="205">
                  <c:v>2.967032967032967</c:v>
                </c:pt>
                <c:pt idx="206">
                  <c:v>2.967032967032967</c:v>
                </c:pt>
                <c:pt idx="207">
                  <c:v>2.967032967032967</c:v>
                </c:pt>
                <c:pt idx="208">
                  <c:v>2.967032967032967</c:v>
                </c:pt>
                <c:pt idx="209">
                  <c:v>2.967032967032967</c:v>
                </c:pt>
                <c:pt idx="210">
                  <c:v>2.967032967032967</c:v>
                </c:pt>
                <c:pt idx="211">
                  <c:v>2.967032967032967</c:v>
                </c:pt>
                <c:pt idx="212">
                  <c:v>2.967032967032967</c:v>
                </c:pt>
                <c:pt idx="213">
                  <c:v>2.967032967032967</c:v>
                </c:pt>
                <c:pt idx="214">
                  <c:v>2.967032967032967</c:v>
                </c:pt>
                <c:pt idx="215">
                  <c:v>2.967032967032967</c:v>
                </c:pt>
                <c:pt idx="216">
                  <c:v>2.967032967032967</c:v>
                </c:pt>
                <c:pt idx="217">
                  <c:v>2.967032967032967</c:v>
                </c:pt>
                <c:pt idx="218">
                  <c:v>2.967032967032967</c:v>
                </c:pt>
                <c:pt idx="219">
                  <c:v>2.967032967032967</c:v>
                </c:pt>
                <c:pt idx="220">
                  <c:v>2.967032967032967</c:v>
                </c:pt>
                <c:pt idx="221">
                  <c:v>2.967032967032967</c:v>
                </c:pt>
                <c:pt idx="222">
                  <c:v>2.967032967032967</c:v>
                </c:pt>
                <c:pt idx="223">
                  <c:v>2.967032967032967</c:v>
                </c:pt>
                <c:pt idx="224">
                  <c:v>2.967032967032967</c:v>
                </c:pt>
                <c:pt idx="225">
                  <c:v>2.967032967032967</c:v>
                </c:pt>
                <c:pt idx="226">
                  <c:v>2.967032967032967</c:v>
                </c:pt>
                <c:pt idx="227">
                  <c:v>2.967032967032967</c:v>
                </c:pt>
                <c:pt idx="228">
                  <c:v>2.967032967032967</c:v>
                </c:pt>
                <c:pt idx="229">
                  <c:v>2.967032967032967</c:v>
                </c:pt>
                <c:pt idx="230">
                  <c:v>2.967032967032967</c:v>
                </c:pt>
                <c:pt idx="231">
                  <c:v>2.967032967032967</c:v>
                </c:pt>
                <c:pt idx="232">
                  <c:v>2.967032967032967</c:v>
                </c:pt>
                <c:pt idx="233">
                  <c:v>2.967032967032967</c:v>
                </c:pt>
                <c:pt idx="234">
                  <c:v>2.967032967032967</c:v>
                </c:pt>
                <c:pt idx="235">
                  <c:v>2.967032967032967</c:v>
                </c:pt>
                <c:pt idx="236">
                  <c:v>2.967032967032967</c:v>
                </c:pt>
                <c:pt idx="237">
                  <c:v>2.967032967032967</c:v>
                </c:pt>
                <c:pt idx="238">
                  <c:v>2.967032967032967</c:v>
                </c:pt>
                <c:pt idx="239">
                  <c:v>2.967032967032967</c:v>
                </c:pt>
                <c:pt idx="240">
                  <c:v>2.967032967032967</c:v>
                </c:pt>
                <c:pt idx="241">
                  <c:v>2.967032967032967</c:v>
                </c:pt>
                <c:pt idx="242">
                  <c:v>2.967032967032967</c:v>
                </c:pt>
                <c:pt idx="243">
                  <c:v>2.967032967032967</c:v>
                </c:pt>
                <c:pt idx="244">
                  <c:v>2.967032967032967</c:v>
                </c:pt>
                <c:pt idx="245">
                  <c:v>2.967032967032967</c:v>
                </c:pt>
                <c:pt idx="246">
                  <c:v>2.967032967032967</c:v>
                </c:pt>
                <c:pt idx="247">
                  <c:v>2.967032967032967</c:v>
                </c:pt>
                <c:pt idx="248">
                  <c:v>2.967032967032967</c:v>
                </c:pt>
                <c:pt idx="249">
                  <c:v>2.967032967032967</c:v>
                </c:pt>
                <c:pt idx="250">
                  <c:v>2.967032967032967</c:v>
                </c:pt>
                <c:pt idx="251">
                  <c:v>2.967032967032967</c:v>
                </c:pt>
                <c:pt idx="252">
                  <c:v>2.967032967032967</c:v>
                </c:pt>
                <c:pt idx="253">
                  <c:v>2.967032967032967</c:v>
                </c:pt>
                <c:pt idx="254">
                  <c:v>2.967032967032967</c:v>
                </c:pt>
                <c:pt idx="255">
                  <c:v>2.967032967032967</c:v>
                </c:pt>
                <c:pt idx="256">
                  <c:v>2.967032967032967</c:v>
                </c:pt>
                <c:pt idx="257">
                  <c:v>2.967032967032967</c:v>
                </c:pt>
                <c:pt idx="258">
                  <c:v>2.967032967032967</c:v>
                </c:pt>
                <c:pt idx="259">
                  <c:v>2.967032967032967</c:v>
                </c:pt>
                <c:pt idx="260">
                  <c:v>2.967032967032967</c:v>
                </c:pt>
                <c:pt idx="261">
                  <c:v>2.967032967032967</c:v>
                </c:pt>
                <c:pt idx="262">
                  <c:v>2.967032967032967</c:v>
                </c:pt>
                <c:pt idx="263">
                  <c:v>2.967032967032967</c:v>
                </c:pt>
                <c:pt idx="264">
                  <c:v>2.967032967032967</c:v>
                </c:pt>
                <c:pt idx="265">
                  <c:v>2.967032967032967</c:v>
                </c:pt>
                <c:pt idx="266">
                  <c:v>2.967032967032967</c:v>
                </c:pt>
                <c:pt idx="267">
                  <c:v>2.967032967032967</c:v>
                </c:pt>
                <c:pt idx="268">
                  <c:v>2.967032967032967</c:v>
                </c:pt>
                <c:pt idx="269">
                  <c:v>2.967032967032967</c:v>
                </c:pt>
                <c:pt idx="270">
                  <c:v>2.967032967032967</c:v>
                </c:pt>
                <c:pt idx="271">
                  <c:v>2.967032967032967</c:v>
                </c:pt>
                <c:pt idx="272">
                  <c:v>2.967032967032967</c:v>
                </c:pt>
                <c:pt idx="273">
                  <c:v>2.967032967032967</c:v>
                </c:pt>
                <c:pt idx="274">
                  <c:v>2.967032967032967</c:v>
                </c:pt>
                <c:pt idx="275">
                  <c:v>2.967032967032967</c:v>
                </c:pt>
                <c:pt idx="276">
                  <c:v>2.967032967032967</c:v>
                </c:pt>
                <c:pt idx="277">
                  <c:v>2.967032967032967</c:v>
                </c:pt>
                <c:pt idx="278">
                  <c:v>2.967032967032967</c:v>
                </c:pt>
                <c:pt idx="279">
                  <c:v>2.967032967032967</c:v>
                </c:pt>
                <c:pt idx="280">
                  <c:v>2.967032967032967</c:v>
                </c:pt>
                <c:pt idx="281">
                  <c:v>2.967032967032967</c:v>
                </c:pt>
                <c:pt idx="282">
                  <c:v>2.967032967032967</c:v>
                </c:pt>
                <c:pt idx="283">
                  <c:v>2.967032967032967</c:v>
                </c:pt>
                <c:pt idx="284">
                  <c:v>2.967032967032967</c:v>
                </c:pt>
                <c:pt idx="285">
                  <c:v>2.967032967032967</c:v>
                </c:pt>
                <c:pt idx="286">
                  <c:v>2.967032967032967</c:v>
                </c:pt>
                <c:pt idx="287">
                  <c:v>2.967032967032967</c:v>
                </c:pt>
                <c:pt idx="288">
                  <c:v>2.967032967032967</c:v>
                </c:pt>
                <c:pt idx="289">
                  <c:v>2.967032967032967</c:v>
                </c:pt>
                <c:pt idx="290">
                  <c:v>2.967032967032967</c:v>
                </c:pt>
                <c:pt idx="291">
                  <c:v>2.967032967032967</c:v>
                </c:pt>
                <c:pt idx="292">
                  <c:v>2.967032967032967</c:v>
                </c:pt>
                <c:pt idx="293">
                  <c:v>2.967032967032967</c:v>
                </c:pt>
                <c:pt idx="294">
                  <c:v>2.967032967032967</c:v>
                </c:pt>
                <c:pt idx="295">
                  <c:v>2.967032967032967</c:v>
                </c:pt>
                <c:pt idx="296">
                  <c:v>2.967032967032967</c:v>
                </c:pt>
                <c:pt idx="297">
                  <c:v>2.967032967032967</c:v>
                </c:pt>
                <c:pt idx="298">
                  <c:v>2.967032967032967</c:v>
                </c:pt>
                <c:pt idx="299">
                  <c:v>2.967032967032967</c:v>
                </c:pt>
                <c:pt idx="300">
                  <c:v>2.967032967032967</c:v>
                </c:pt>
                <c:pt idx="301">
                  <c:v>2.967032967032967</c:v>
                </c:pt>
                <c:pt idx="302">
                  <c:v>2.967032967032967</c:v>
                </c:pt>
                <c:pt idx="303">
                  <c:v>2.967032967032967</c:v>
                </c:pt>
                <c:pt idx="304">
                  <c:v>2.967032967032967</c:v>
                </c:pt>
                <c:pt idx="305">
                  <c:v>2.967032967032967</c:v>
                </c:pt>
                <c:pt idx="306">
                  <c:v>2.967032967032967</c:v>
                </c:pt>
                <c:pt idx="307">
                  <c:v>2.967032967032967</c:v>
                </c:pt>
                <c:pt idx="308">
                  <c:v>2.967032967032967</c:v>
                </c:pt>
                <c:pt idx="309">
                  <c:v>2.967032967032967</c:v>
                </c:pt>
                <c:pt idx="310">
                  <c:v>2.967032967032967</c:v>
                </c:pt>
                <c:pt idx="311">
                  <c:v>2.967032967032967</c:v>
                </c:pt>
                <c:pt idx="312">
                  <c:v>2.967032967032967</c:v>
                </c:pt>
                <c:pt idx="313">
                  <c:v>2.967032967032967</c:v>
                </c:pt>
                <c:pt idx="314">
                  <c:v>2.967032967032967</c:v>
                </c:pt>
                <c:pt idx="315">
                  <c:v>2.967032967032967</c:v>
                </c:pt>
                <c:pt idx="316">
                  <c:v>2.967032967032967</c:v>
                </c:pt>
                <c:pt idx="317">
                  <c:v>2.967032967032967</c:v>
                </c:pt>
                <c:pt idx="318">
                  <c:v>2.967032967032967</c:v>
                </c:pt>
                <c:pt idx="319">
                  <c:v>2.967032967032967</c:v>
                </c:pt>
                <c:pt idx="320">
                  <c:v>2.967032967032967</c:v>
                </c:pt>
                <c:pt idx="321">
                  <c:v>2.967032967032967</c:v>
                </c:pt>
                <c:pt idx="322">
                  <c:v>2.967032967032967</c:v>
                </c:pt>
                <c:pt idx="323">
                  <c:v>2.967032967032967</c:v>
                </c:pt>
                <c:pt idx="324">
                  <c:v>2.967032967032967</c:v>
                </c:pt>
                <c:pt idx="325">
                  <c:v>2.967032967032967</c:v>
                </c:pt>
                <c:pt idx="326">
                  <c:v>2.967032967032967</c:v>
                </c:pt>
                <c:pt idx="327">
                  <c:v>2.967032967032967</c:v>
                </c:pt>
                <c:pt idx="328">
                  <c:v>2.967032967032967</c:v>
                </c:pt>
                <c:pt idx="329">
                  <c:v>2.967032967032967</c:v>
                </c:pt>
                <c:pt idx="330">
                  <c:v>2.967032967032967</c:v>
                </c:pt>
                <c:pt idx="331">
                  <c:v>2.967032967032967</c:v>
                </c:pt>
                <c:pt idx="332">
                  <c:v>2.967032967032967</c:v>
                </c:pt>
                <c:pt idx="333">
                  <c:v>2.967032967032967</c:v>
                </c:pt>
                <c:pt idx="334">
                  <c:v>2.967032967032967</c:v>
                </c:pt>
                <c:pt idx="335">
                  <c:v>2.967032967032967</c:v>
                </c:pt>
                <c:pt idx="336">
                  <c:v>2.967032967032967</c:v>
                </c:pt>
                <c:pt idx="337">
                  <c:v>2.967032967032967</c:v>
                </c:pt>
                <c:pt idx="338">
                  <c:v>2.967032967032967</c:v>
                </c:pt>
                <c:pt idx="339">
                  <c:v>2.967032967032967</c:v>
                </c:pt>
                <c:pt idx="340">
                  <c:v>2.967032967032967</c:v>
                </c:pt>
                <c:pt idx="341">
                  <c:v>2.967032967032967</c:v>
                </c:pt>
                <c:pt idx="342">
                  <c:v>2.967032967032967</c:v>
                </c:pt>
                <c:pt idx="343">
                  <c:v>2.967032967032967</c:v>
                </c:pt>
                <c:pt idx="344">
                  <c:v>2.967032967032967</c:v>
                </c:pt>
                <c:pt idx="345">
                  <c:v>2.967032967032967</c:v>
                </c:pt>
                <c:pt idx="346">
                  <c:v>2.967032967032967</c:v>
                </c:pt>
                <c:pt idx="347">
                  <c:v>2.967032967032967</c:v>
                </c:pt>
                <c:pt idx="348">
                  <c:v>2.967032967032967</c:v>
                </c:pt>
                <c:pt idx="349">
                  <c:v>2.967032967032967</c:v>
                </c:pt>
                <c:pt idx="350">
                  <c:v>2.967032967032967</c:v>
                </c:pt>
                <c:pt idx="351">
                  <c:v>2.967032967032967</c:v>
                </c:pt>
                <c:pt idx="352">
                  <c:v>2.967032967032967</c:v>
                </c:pt>
                <c:pt idx="353">
                  <c:v>2.967032967032967</c:v>
                </c:pt>
                <c:pt idx="354">
                  <c:v>2.967032967032967</c:v>
                </c:pt>
                <c:pt idx="355">
                  <c:v>2.967032967032967</c:v>
                </c:pt>
                <c:pt idx="356">
                  <c:v>2.967032967032967</c:v>
                </c:pt>
                <c:pt idx="357">
                  <c:v>2.967032967032967</c:v>
                </c:pt>
                <c:pt idx="358">
                  <c:v>2.967032967032967</c:v>
                </c:pt>
                <c:pt idx="359">
                  <c:v>2.967032967032967</c:v>
                </c:pt>
                <c:pt idx="360">
                  <c:v>2.967032967032967</c:v>
                </c:pt>
                <c:pt idx="361">
                  <c:v>2.967032967032967</c:v>
                </c:pt>
                <c:pt idx="362">
                  <c:v>2.967032967032967</c:v>
                </c:pt>
                <c:pt idx="363">
                  <c:v>2.967032967032967</c:v>
                </c:pt>
                <c:pt idx="364">
                  <c:v>2.967032967032967</c:v>
                </c:pt>
                <c:pt idx="365">
                  <c:v>2.967032967032967</c:v>
                </c:pt>
                <c:pt idx="366">
                  <c:v>2.967032967032967</c:v>
                </c:pt>
                <c:pt idx="367">
                  <c:v>2.967032967032967</c:v>
                </c:pt>
                <c:pt idx="368">
                  <c:v>2.967032967032967</c:v>
                </c:pt>
                <c:pt idx="369">
                  <c:v>2.967032967032967</c:v>
                </c:pt>
                <c:pt idx="370">
                  <c:v>2.967032967032967</c:v>
                </c:pt>
                <c:pt idx="371">
                  <c:v>2.967032967032967</c:v>
                </c:pt>
                <c:pt idx="372">
                  <c:v>2.967032967032967</c:v>
                </c:pt>
                <c:pt idx="373">
                  <c:v>2.967032967032967</c:v>
                </c:pt>
                <c:pt idx="374">
                  <c:v>2.967032967032967</c:v>
                </c:pt>
                <c:pt idx="375">
                  <c:v>2.967032967032967</c:v>
                </c:pt>
                <c:pt idx="376">
                  <c:v>2.967032967032967</c:v>
                </c:pt>
                <c:pt idx="377">
                  <c:v>2.967032967032967</c:v>
                </c:pt>
                <c:pt idx="378">
                  <c:v>2.967032967032967</c:v>
                </c:pt>
                <c:pt idx="379">
                  <c:v>2.967032967032967</c:v>
                </c:pt>
                <c:pt idx="380">
                  <c:v>2.967032967032967</c:v>
                </c:pt>
                <c:pt idx="381">
                  <c:v>2.967032967032967</c:v>
                </c:pt>
                <c:pt idx="382">
                  <c:v>2.967032967032967</c:v>
                </c:pt>
                <c:pt idx="383">
                  <c:v>2.967032967032967</c:v>
                </c:pt>
                <c:pt idx="384">
                  <c:v>2.967032967032967</c:v>
                </c:pt>
                <c:pt idx="385">
                  <c:v>2.967032967032967</c:v>
                </c:pt>
                <c:pt idx="386">
                  <c:v>2.967032967032967</c:v>
                </c:pt>
                <c:pt idx="387">
                  <c:v>2.967032967032967</c:v>
                </c:pt>
                <c:pt idx="388">
                  <c:v>2.967032967032967</c:v>
                </c:pt>
                <c:pt idx="389">
                  <c:v>2.967032967032967</c:v>
                </c:pt>
                <c:pt idx="390">
                  <c:v>2.967032967032967</c:v>
                </c:pt>
                <c:pt idx="391">
                  <c:v>2.967032967032967</c:v>
                </c:pt>
                <c:pt idx="392">
                  <c:v>2.967032967032967</c:v>
                </c:pt>
                <c:pt idx="393">
                  <c:v>2.967032967032967</c:v>
                </c:pt>
                <c:pt idx="394">
                  <c:v>2.967032967032967</c:v>
                </c:pt>
                <c:pt idx="395">
                  <c:v>2.967032967032967</c:v>
                </c:pt>
                <c:pt idx="396">
                  <c:v>2.967032967032967</c:v>
                </c:pt>
                <c:pt idx="397">
                  <c:v>2.967032967032967</c:v>
                </c:pt>
                <c:pt idx="398">
                  <c:v>2.967032967032967</c:v>
                </c:pt>
                <c:pt idx="399">
                  <c:v>2.967032967032967</c:v>
                </c:pt>
                <c:pt idx="400">
                  <c:v>2.967032967032967</c:v>
                </c:pt>
                <c:pt idx="401">
                  <c:v>2.967032967032967</c:v>
                </c:pt>
                <c:pt idx="402">
                  <c:v>2.967032967032967</c:v>
                </c:pt>
                <c:pt idx="403">
                  <c:v>2.967032967032967</c:v>
                </c:pt>
                <c:pt idx="404">
                  <c:v>2.967032967032967</c:v>
                </c:pt>
                <c:pt idx="405">
                  <c:v>2.967032967032967</c:v>
                </c:pt>
                <c:pt idx="406">
                  <c:v>2.967032967032967</c:v>
                </c:pt>
                <c:pt idx="407">
                  <c:v>2.967032967032967</c:v>
                </c:pt>
                <c:pt idx="408">
                  <c:v>2.967032967032967</c:v>
                </c:pt>
                <c:pt idx="409">
                  <c:v>2.967032967032967</c:v>
                </c:pt>
                <c:pt idx="410">
                  <c:v>2.967032967032967</c:v>
                </c:pt>
                <c:pt idx="411">
                  <c:v>2.967032967032967</c:v>
                </c:pt>
                <c:pt idx="412">
                  <c:v>2.967032967032967</c:v>
                </c:pt>
                <c:pt idx="413">
                  <c:v>2.967032967032967</c:v>
                </c:pt>
                <c:pt idx="414">
                  <c:v>2.967032967032967</c:v>
                </c:pt>
                <c:pt idx="415">
                  <c:v>2.967032967032967</c:v>
                </c:pt>
                <c:pt idx="416">
                  <c:v>2.967032967032967</c:v>
                </c:pt>
                <c:pt idx="417">
                  <c:v>2.967032967032967</c:v>
                </c:pt>
                <c:pt idx="418">
                  <c:v>2.967032967032967</c:v>
                </c:pt>
                <c:pt idx="419">
                  <c:v>2.967032967032967</c:v>
                </c:pt>
                <c:pt idx="420">
                  <c:v>2.967032967032967</c:v>
                </c:pt>
                <c:pt idx="421">
                  <c:v>2.967032967032967</c:v>
                </c:pt>
                <c:pt idx="422">
                  <c:v>2.967032967032967</c:v>
                </c:pt>
                <c:pt idx="423">
                  <c:v>2.967032967032967</c:v>
                </c:pt>
                <c:pt idx="424">
                  <c:v>2.967032967032967</c:v>
                </c:pt>
                <c:pt idx="425">
                  <c:v>2.967032967032967</c:v>
                </c:pt>
                <c:pt idx="426">
                  <c:v>2.967032967032967</c:v>
                </c:pt>
                <c:pt idx="427">
                  <c:v>2.967032967032967</c:v>
                </c:pt>
                <c:pt idx="428">
                  <c:v>2.967032967032967</c:v>
                </c:pt>
                <c:pt idx="429">
                  <c:v>2.967032967032967</c:v>
                </c:pt>
                <c:pt idx="430">
                  <c:v>2.967032967032967</c:v>
                </c:pt>
                <c:pt idx="431">
                  <c:v>2.967032967032967</c:v>
                </c:pt>
                <c:pt idx="432">
                  <c:v>2.967032967032967</c:v>
                </c:pt>
                <c:pt idx="433">
                  <c:v>2.967032967032967</c:v>
                </c:pt>
                <c:pt idx="434">
                  <c:v>2.967032967032967</c:v>
                </c:pt>
                <c:pt idx="435">
                  <c:v>2.967032967032967</c:v>
                </c:pt>
                <c:pt idx="436">
                  <c:v>2.967032967032967</c:v>
                </c:pt>
                <c:pt idx="437">
                  <c:v>2.967032967032967</c:v>
                </c:pt>
                <c:pt idx="438">
                  <c:v>2.967032967032967</c:v>
                </c:pt>
                <c:pt idx="439">
                  <c:v>2.967032967032967</c:v>
                </c:pt>
                <c:pt idx="440">
                  <c:v>2.967032967032967</c:v>
                </c:pt>
                <c:pt idx="441">
                  <c:v>2.967032967032967</c:v>
                </c:pt>
                <c:pt idx="442">
                  <c:v>2.967032967032967</c:v>
                </c:pt>
                <c:pt idx="443">
                  <c:v>2.967032967032967</c:v>
                </c:pt>
                <c:pt idx="444">
                  <c:v>2.967032967032967</c:v>
                </c:pt>
                <c:pt idx="445">
                  <c:v>2.967032967032967</c:v>
                </c:pt>
                <c:pt idx="446">
                  <c:v>2.967032967032967</c:v>
                </c:pt>
                <c:pt idx="447">
                  <c:v>2.967032967032967</c:v>
                </c:pt>
                <c:pt idx="448">
                  <c:v>2.967032967032967</c:v>
                </c:pt>
                <c:pt idx="449">
                  <c:v>2.967032967032967</c:v>
                </c:pt>
                <c:pt idx="450">
                  <c:v>2.967032967032967</c:v>
                </c:pt>
                <c:pt idx="451">
                  <c:v>2.967032967032967</c:v>
                </c:pt>
                <c:pt idx="452">
                  <c:v>2.967032967032967</c:v>
                </c:pt>
                <c:pt idx="453">
                  <c:v>2.967032967032967</c:v>
                </c:pt>
                <c:pt idx="454">
                  <c:v>2.967032967032967</c:v>
                </c:pt>
                <c:pt idx="455">
                  <c:v>2.967032967032967</c:v>
                </c:pt>
                <c:pt idx="456">
                  <c:v>2.967032967032967</c:v>
                </c:pt>
                <c:pt idx="457">
                  <c:v>2.967032967032967</c:v>
                </c:pt>
                <c:pt idx="458">
                  <c:v>2.967032967032967</c:v>
                </c:pt>
                <c:pt idx="459">
                  <c:v>2.967032967032967</c:v>
                </c:pt>
                <c:pt idx="460">
                  <c:v>2.967032967032967</c:v>
                </c:pt>
                <c:pt idx="461">
                  <c:v>2.967032967032967</c:v>
                </c:pt>
                <c:pt idx="462">
                  <c:v>2.967032967032967</c:v>
                </c:pt>
                <c:pt idx="463">
                  <c:v>2.967032967032967</c:v>
                </c:pt>
                <c:pt idx="464">
                  <c:v>2.967032967032967</c:v>
                </c:pt>
                <c:pt idx="465">
                  <c:v>2.967032967032967</c:v>
                </c:pt>
                <c:pt idx="466">
                  <c:v>2.967032967032967</c:v>
                </c:pt>
                <c:pt idx="467">
                  <c:v>2.967032967032967</c:v>
                </c:pt>
                <c:pt idx="468">
                  <c:v>2.967032967032967</c:v>
                </c:pt>
                <c:pt idx="469">
                  <c:v>2.967032967032967</c:v>
                </c:pt>
                <c:pt idx="470">
                  <c:v>2.967032967032967</c:v>
                </c:pt>
                <c:pt idx="471">
                  <c:v>2.967032967032967</c:v>
                </c:pt>
                <c:pt idx="472">
                  <c:v>2.967032967032967</c:v>
                </c:pt>
                <c:pt idx="473">
                  <c:v>2.967032967032967</c:v>
                </c:pt>
                <c:pt idx="474">
                  <c:v>2.967032967032967</c:v>
                </c:pt>
                <c:pt idx="475">
                  <c:v>2.967032967032967</c:v>
                </c:pt>
                <c:pt idx="476">
                  <c:v>2.967032967032967</c:v>
                </c:pt>
                <c:pt idx="477">
                  <c:v>2.967032967032967</c:v>
                </c:pt>
                <c:pt idx="478">
                  <c:v>2.967032967032967</c:v>
                </c:pt>
                <c:pt idx="479">
                  <c:v>2.967032967032967</c:v>
                </c:pt>
                <c:pt idx="480">
                  <c:v>2.967032967032967</c:v>
                </c:pt>
                <c:pt idx="481">
                  <c:v>2.967032967032967</c:v>
                </c:pt>
                <c:pt idx="482">
                  <c:v>2.967032967032967</c:v>
                </c:pt>
                <c:pt idx="483">
                  <c:v>2.967032967032967</c:v>
                </c:pt>
                <c:pt idx="484">
                  <c:v>2.967032967032967</c:v>
                </c:pt>
                <c:pt idx="485">
                  <c:v>2.967032967032967</c:v>
                </c:pt>
                <c:pt idx="486">
                  <c:v>2.967032967032967</c:v>
                </c:pt>
                <c:pt idx="487">
                  <c:v>2.967032967032967</c:v>
                </c:pt>
                <c:pt idx="488">
                  <c:v>2.967032967032967</c:v>
                </c:pt>
                <c:pt idx="489">
                  <c:v>2.967032967032967</c:v>
                </c:pt>
                <c:pt idx="490">
                  <c:v>2.967032967032967</c:v>
                </c:pt>
                <c:pt idx="491">
                  <c:v>2.967032967032967</c:v>
                </c:pt>
                <c:pt idx="492">
                  <c:v>2.967032967032967</c:v>
                </c:pt>
                <c:pt idx="493">
                  <c:v>2.967032967032967</c:v>
                </c:pt>
                <c:pt idx="494">
                  <c:v>2.967032967032967</c:v>
                </c:pt>
                <c:pt idx="495">
                  <c:v>2.967032967032967</c:v>
                </c:pt>
                <c:pt idx="496">
                  <c:v>2.967032967032967</c:v>
                </c:pt>
                <c:pt idx="497">
                  <c:v>2.967032967032967</c:v>
                </c:pt>
                <c:pt idx="498">
                  <c:v>2.967032967032967</c:v>
                </c:pt>
                <c:pt idx="499">
                  <c:v>2.967032967032967</c:v>
                </c:pt>
                <c:pt idx="500">
                  <c:v>2.967032967032967</c:v>
                </c:pt>
                <c:pt idx="501">
                  <c:v>2.967032967032967</c:v>
                </c:pt>
                <c:pt idx="502">
                  <c:v>2.967032967032967</c:v>
                </c:pt>
                <c:pt idx="503">
                  <c:v>2.967032967032967</c:v>
                </c:pt>
                <c:pt idx="504">
                  <c:v>2.967032967032967</c:v>
                </c:pt>
                <c:pt idx="505">
                  <c:v>2.967032967032967</c:v>
                </c:pt>
                <c:pt idx="506">
                  <c:v>2.967032967032967</c:v>
                </c:pt>
                <c:pt idx="507">
                  <c:v>2.967032967032967</c:v>
                </c:pt>
                <c:pt idx="508">
                  <c:v>2.967032967032967</c:v>
                </c:pt>
                <c:pt idx="509">
                  <c:v>2.967032967032967</c:v>
                </c:pt>
                <c:pt idx="510">
                  <c:v>2.967032967032967</c:v>
                </c:pt>
                <c:pt idx="511">
                  <c:v>2.967032967032967</c:v>
                </c:pt>
                <c:pt idx="512">
                  <c:v>2.967032967032967</c:v>
                </c:pt>
                <c:pt idx="513">
                  <c:v>2.967032967032967</c:v>
                </c:pt>
                <c:pt idx="514">
                  <c:v>2.967032967032967</c:v>
                </c:pt>
                <c:pt idx="515">
                  <c:v>2.967032967032967</c:v>
                </c:pt>
                <c:pt idx="516">
                  <c:v>2.967032967032967</c:v>
                </c:pt>
                <c:pt idx="517">
                  <c:v>2.967032967032967</c:v>
                </c:pt>
                <c:pt idx="518">
                  <c:v>2.967032967032967</c:v>
                </c:pt>
                <c:pt idx="519">
                  <c:v>2.967032967032967</c:v>
                </c:pt>
                <c:pt idx="520">
                  <c:v>2.967032967032967</c:v>
                </c:pt>
                <c:pt idx="521">
                  <c:v>2.967032967032967</c:v>
                </c:pt>
                <c:pt idx="522">
                  <c:v>2.967032967032967</c:v>
                </c:pt>
                <c:pt idx="523">
                  <c:v>2.967032967032967</c:v>
                </c:pt>
                <c:pt idx="524">
                  <c:v>2.967032967032967</c:v>
                </c:pt>
                <c:pt idx="525">
                  <c:v>2.967032967032967</c:v>
                </c:pt>
                <c:pt idx="526">
                  <c:v>2.967032967032967</c:v>
                </c:pt>
                <c:pt idx="527">
                  <c:v>2.967032967032967</c:v>
                </c:pt>
                <c:pt idx="528">
                  <c:v>2.967032967032967</c:v>
                </c:pt>
                <c:pt idx="529">
                  <c:v>2.967032967032967</c:v>
                </c:pt>
                <c:pt idx="530">
                  <c:v>2.967032967032967</c:v>
                </c:pt>
                <c:pt idx="531">
                  <c:v>2.967032967032967</c:v>
                </c:pt>
                <c:pt idx="532">
                  <c:v>2.967032967032967</c:v>
                </c:pt>
                <c:pt idx="533">
                  <c:v>2.967032967032967</c:v>
                </c:pt>
                <c:pt idx="534">
                  <c:v>2.967032967032967</c:v>
                </c:pt>
                <c:pt idx="535">
                  <c:v>2.967032967032967</c:v>
                </c:pt>
                <c:pt idx="536">
                  <c:v>2.967032967032967</c:v>
                </c:pt>
                <c:pt idx="537">
                  <c:v>2.967032967032967</c:v>
                </c:pt>
                <c:pt idx="538">
                  <c:v>2.967032967032967</c:v>
                </c:pt>
                <c:pt idx="539">
                  <c:v>2.967032967032967</c:v>
                </c:pt>
                <c:pt idx="540">
                  <c:v>2.967032967032967</c:v>
                </c:pt>
                <c:pt idx="541">
                  <c:v>2.967032967032967</c:v>
                </c:pt>
                <c:pt idx="542">
                  <c:v>2.967032967032967</c:v>
                </c:pt>
                <c:pt idx="543">
                  <c:v>2.967032967032967</c:v>
                </c:pt>
                <c:pt idx="544">
                  <c:v>2.967032967032967</c:v>
                </c:pt>
                <c:pt idx="545">
                  <c:v>2.967032967032967</c:v>
                </c:pt>
                <c:pt idx="546">
                  <c:v>2.967032967032967</c:v>
                </c:pt>
                <c:pt idx="547">
                  <c:v>2.967032967032967</c:v>
                </c:pt>
                <c:pt idx="548">
                  <c:v>2.967032967032967</c:v>
                </c:pt>
                <c:pt idx="549">
                  <c:v>2.967032967032967</c:v>
                </c:pt>
                <c:pt idx="550">
                  <c:v>2.967032967032967</c:v>
                </c:pt>
                <c:pt idx="551">
                  <c:v>2.967032967032967</c:v>
                </c:pt>
                <c:pt idx="552">
                  <c:v>2.967032967032967</c:v>
                </c:pt>
                <c:pt idx="553">
                  <c:v>2.967032967032967</c:v>
                </c:pt>
                <c:pt idx="554">
                  <c:v>2.967032967032967</c:v>
                </c:pt>
                <c:pt idx="555">
                  <c:v>2.967032967032967</c:v>
                </c:pt>
                <c:pt idx="556">
                  <c:v>2.967032967032967</c:v>
                </c:pt>
                <c:pt idx="557">
                  <c:v>2.967032967032967</c:v>
                </c:pt>
                <c:pt idx="558">
                  <c:v>2.967032967032967</c:v>
                </c:pt>
                <c:pt idx="559">
                  <c:v>2.967032967032967</c:v>
                </c:pt>
                <c:pt idx="560">
                  <c:v>2.967032967032967</c:v>
                </c:pt>
                <c:pt idx="561">
                  <c:v>2.967032967032967</c:v>
                </c:pt>
                <c:pt idx="562">
                  <c:v>2.967032967032967</c:v>
                </c:pt>
                <c:pt idx="563">
                  <c:v>2.967032967032967</c:v>
                </c:pt>
                <c:pt idx="564">
                  <c:v>2.967032967032967</c:v>
                </c:pt>
                <c:pt idx="565">
                  <c:v>2.967032967032967</c:v>
                </c:pt>
                <c:pt idx="566">
                  <c:v>2.967032967032967</c:v>
                </c:pt>
                <c:pt idx="567">
                  <c:v>2.967032967032967</c:v>
                </c:pt>
                <c:pt idx="568">
                  <c:v>2.967032967032967</c:v>
                </c:pt>
                <c:pt idx="569">
                  <c:v>2.967032967032967</c:v>
                </c:pt>
                <c:pt idx="570">
                  <c:v>2.967032967032967</c:v>
                </c:pt>
                <c:pt idx="571">
                  <c:v>2.967032967032967</c:v>
                </c:pt>
                <c:pt idx="572">
                  <c:v>2.967032967032967</c:v>
                </c:pt>
                <c:pt idx="573">
                  <c:v>2.967032967032967</c:v>
                </c:pt>
                <c:pt idx="574">
                  <c:v>2.967032967032967</c:v>
                </c:pt>
                <c:pt idx="575">
                  <c:v>2.967032967032967</c:v>
                </c:pt>
                <c:pt idx="576">
                  <c:v>2.967032967032967</c:v>
                </c:pt>
                <c:pt idx="577">
                  <c:v>2.967032967032967</c:v>
                </c:pt>
                <c:pt idx="578">
                  <c:v>2.967032967032967</c:v>
                </c:pt>
                <c:pt idx="579">
                  <c:v>2.967032967032967</c:v>
                </c:pt>
                <c:pt idx="580">
                  <c:v>2.967032967032967</c:v>
                </c:pt>
                <c:pt idx="581">
                  <c:v>2.967032967032967</c:v>
                </c:pt>
                <c:pt idx="582">
                  <c:v>2.967032967032967</c:v>
                </c:pt>
                <c:pt idx="583">
                  <c:v>2.967032967032967</c:v>
                </c:pt>
                <c:pt idx="584">
                  <c:v>2.967032967032967</c:v>
                </c:pt>
                <c:pt idx="585">
                  <c:v>2.967032967032967</c:v>
                </c:pt>
                <c:pt idx="586">
                  <c:v>2.967032967032967</c:v>
                </c:pt>
                <c:pt idx="587">
                  <c:v>2.967032967032967</c:v>
                </c:pt>
                <c:pt idx="588">
                  <c:v>2.967032967032967</c:v>
                </c:pt>
                <c:pt idx="589">
                  <c:v>2.967032967032967</c:v>
                </c:pt>
                <c:pt idx="590">
                  <c:v>2.967032967032967</c:v>
                </c:pt>
                <c:pt idx="591">
                  <c:v>2.967032967032967</c:v>
                </c:pt>
                <c:pt idx="592">
                  <c:v>2.967032967032967</c:v>
                </c:pt>
                <c:pt idx="593">
                  <c:v>2.967032967032967</c:v>
                </c:pt>
                <c:pt idx="594">
                  <c:v>2.967032967032967</c:v>
                </c:pt>
                <c:pt idx="595">
                  <c:v>2.967032967032967</c:v>
                </c:pt>
                <c:pt idx="596">
                  <c:v>2.967032967032967</c:v>
                </c:pt>
                <c:pt idx="597">
                  <c:v>2.967032967032967</c:v>
                </c:pt>
                <c:pt idx="598">
                  <c:v>2.967032967032967</c:v>
                </c:pt>
                <c:pt idx="599">
                  <c:v>2.967032967032967</c:v>
                </c:pt>
                <c:pt idx="600">
                  <c:v>2.967032967032967</c:v>
                </c:pt>
                <c:pt idx="601">
                  <c:v>2.967032967032967</c:v>
                </c:pt>
                <c:pt idx="602">
                  <c:v>2.967032967032967</c:v>
                </c:pt>
                <c:pt idx="603">
                  <c:v>2.967032967032967</c:v>
                </c:pt>
                <c:pt idx="604">
                  <c:v>2.967032967032967</c:v>
                </c:pt>
                <c:pt idx="605">
                  <c:v>2.967032967032967</c:v>
                </c:pt>
                <c:pt idx="606">
                  <c:v>2.967032967032967</c:v>
                </c:pt>
                <c:pt idx="607">
                  <c:v>2.967032967032967</c:v>
                </c:pt>
                <c:pt idx="608">
                  <c:v>2.967032967032967</c:v>
                </c:pt>
                <c:pt idx="609">
                  <c:v>2.967032967032967</c:v>
                </c:pt>
                <c:pt idx="610">
                  <c:v>2.967032967032967</c:v>
                </c:pt>
                <c:pt idx="611">
                  <c:v>2.967032967032967</c:v>
                </c:pt>
                <c:pt idx="612">
                  <c:v>2.967032967032967</c:v>
                </c:pt>
                <c:pt idx="613">
                  <c:v>2.967032967032967</c:v>
                </c:pt>
                <c:pt idx="614">
                  <c:v>2.967032967032967</c:v>
                </c:pt>
                <c:pt idx="615">
                  <c:v>2.967032967032967</c:v>
                </c:pt>
                <c:pt idx="616">
                  <c:v>2.967032967032967</c:v>
                </c:pt>
                <c:pt idx="617">
                  <c:v>2.967032967032967</c:v>
                </c:pt>
                <c:pt idx="618">
                  <c:v>2.967032967032967</c:v>
                </c:pt>
                <c:pt idx="619">
                  <c:v>2.967032967032967</c:v>
                </c:pt>
                <c:pt idx="620">
                  <c:v>2.967032967032967</c:v>
                </c:pt>
                <c:pt idx="621">
                  <c:v>2.967032967032967</c:v>
                </c:pt>
                <c:pt idx="622">
                  <c:v>2.967032967032967</c:v>
                </c:pt>
                <c:pt idx="623">
                  <c:v>2.967032967032967</c:v>
                </c:pt>
                <c:pt idx="624">
                  <c:v>2.967032967032967</c:v>
                </c:pt>
                <c:pt idx="625">
                  <c:v>2.967032967032967</c:v>
                </c:pt>
                <c:pt idx="626">
                  <c:v>2.967032967032967</c:v>
                </c:pt>
                <c:pt idx="627">
                  <c:v>2.967032967032967</c:v>
                </c:pt>
                <c:pt idx="628">
                  <c:v>2.967032967032967</c:v>
                </c:pt>
                <c:pt idx="629">
                  <c:v>2.967032967032967</c:v>
                </c:pt>
                <c:pt idx="630">
                  <c:v>2.967032967032967</c:v>
                </c:pt>
                <c:pt idx="631">
                  <c:v>2.967032967032967</c:v>
                </c:pt>
                <c:pt idx="632">
                  <c:v>2.967032967032967</c:v>
                </c:pt>
                <c:pt idx="633">
                  <c:v>2.967032967032967</c:v>
                </c:pt>
                <c:pt idx="634">
                  <c:v>2.967032967032967</c:v>
                </c:pt>
                <c:pt idx="635">
                  <c:v>2.967032967032967</c:v>
                </c:pt>
                <c:pt idx="636">
                  <c:v>2.967032967032967</c:v>
                </c:pt>
                <c:pt idx="637">
                  <c:v>2.967032967032967</c:v>
                </c:pt>
                <c:pt idx="638">
                  <c:v>2.967032967032967</c:v>
                </c:pt>
                <c:pt idx="639">
                  <c:v>2.967032967032967</c:v>
                </c:pt>
                <c:pt idx="640">
                  <c:v>2.967032967032967</c:v>
                </c:pt>
                <c:pt idx="641">
                  <c:v>2.967032967032967</c:v>
                </c:pt>
                <c:pt idx="642">
                  <c:v>2.967032967032967</c:v>
                </c:pt>
                <c:pt idx="643">
                  <c:v>2.967032967032967</c:v>
                </c:pt>
                <c:pt idx="644">
                  <c:v>2.967032967032967</c:v>
                </c:pt>
                <c:pt idx="645">
                  <c:v>2.967032967032967</c:v>
                </c:pt>
                <c:pt idx="646">
                  <c:v>2.967032967032967</c:v>
                </c:pt>
                <c:pt idx="647">
                  <c:v>2.967032967032967</c:v>
                </c:pt>
                <c:pt idx="648">
                  <c:v>2.967032967032967</c:v>
                </c:pt>
                <c:pt idx="649">
                  <c:v>2.967032967032967</c:v>
                </c:pt>
                <c:pt idx="650">
                  <c:v>2.967032967032967</c:v>
                </c:pt>
                <c:pt idx="651">
                  <c:v>2.967032967032967</c:v>
                </c:pt>
                <c:pt idx="652">
                  <c:v>2.967032967032967</c:v>
                </c:pt>
                <c:pt idx="653">
                  <c:v>2.967032967032967</c:v>
                </c:pt>
                <c:pt idx="654">
                  <c:v>2.967032967032967</c:v>
                </c:pt>
                <c:pt idx="655">
                  <c:v>2.967032967032967</c:v>
                </c:pt>
                <c:pt idx="656">
                  <c:v>2.967032967032967</c:v>
                </c:pt>
                <c:pt idx="657">
                  <c:v>2.967032967032967</c:v>
                </c:pt>
                <c:pt idx="658">
                  <c:v>2.967032967032967</c:v>
                </c:pt>
                <c:pt idx="659">
                  <c:v>2.967032967032967</c:v>
                </c:pt>
                <c:pt idx="660">
                  <c:v>2.967032967032967</c:v>
                </c:pt>
              </c:numCache>
            </c:numRef>
          </c:xVal>
          <c:yVal>
            <c:numRef>
              <c:f>Dados!$C$2:$C$662</c:f>
              <c:numCache>
                <c:ptCount val="661"/>
                <c:pt idx="0">
                  <c:v>0</c:v>
                </c:pt>
                <c:pt idx="1">
                  <c:v>0.007</c:v>
                </c:pt>
                <c:pt idx="2">
                  <c:v>0.014</c:v>
                </c:pt>
                <c:pt idx="3">
                  <c:v>0.021</c:v>
                </c:pt>
                <c:pt idx="4">
                  <c:v>0.028</c:v>
                </c:pt>
                <c:pt idx="5">
                  <c:v>0.035</c:v>
                </c:pt>
                <c:pt idx="6">
                  <c:v>0.042</c:v>
                </c:pt>
                <c:pt idx="7">
                  <c:v>0.049</c:v>
                </c:pt>
                <c:pt idx="8">
                  <c:v>0.056</c:v>
                </c:pt>
                <c:pt idx="9">
                  <c:v>0.063</c:v>
                </c:pt>
                <c:pt idx="10">
                  <c:v>0.07</c:v>
                </c:pt>
                <c:pt idx="11">
                  <c:v>0.077</c:v>
                </c:pt>
                <c:pt idx="12">
                  <c:v>0.084</c:v>
                </c:pt>
                <c:pt idx="13">
                  <c:v>0.091</c:v>
                </c:pt>
                <c:pt idx="14">
                  <c:v>0.098</c:v>
                </c:pt>
                <c:pt idx="15">
                  <c:v>0.105</c:v>
                </c:pt>
                <c:pt idx="16">
                  <c:v>0.112</c:v>
                </c:pt>
                <c:pt idx="17">
                  <c:v>0.119</c:v>
                </c:pt>
                <c:pt idx="18">
                  <c:v>0.126</c:v>
                </c:pt>
                <c:pt idx="19">
                  <c:v>0.133</c:v>
                </c:pt>
                <c:pt idx="20">
                  <c:v>0.14</c:v>
                </c:pt>
                <c:pt idx="21">
                  <c:v>0.147</c:v>
                </c:pt>
                <c:pt idx="22">
                  <c:v>0.154</c:v>
                </c:pt>
                <c:pt idx="23">
                  <c:v>0.161</c:v>
                </c:pt>
                <c:pt idx="24">
                  <c:v>0.168</c:v>
                </c:pt>
                <c:pt idx="25">
                  <c:v>0.175</c:v>
                </c:pt>
                <c:pt idx="26">
                  <c:v>0.182</c:v>
                </c:pt>
                <c:pt idx="27">
                  <c:v>0.189</c:v>
                </c:pt>
                <c:pt idx="28">
                  <c:v>0.196</c:v>
                </c:pt>
                <c:pt idx="29">
                  <c:v>0.203</c:v>
                </c:pt>
                <c:pt idx="30">
                  <c:v>0.21</c:v>
                </c:pt>
                <c:pt idx="31">
                  <c:v>0.217</c:v>
                </c:pt>
                <c:pt idx="32">
                  <c:v>0.224</c:v>
                </c:pt>
                <c:pt idx="33">
                  <c:v>0.231</c:v>
                </c:pt>
                <c:pt idx="34">
                  <c:v>0.238</c:v>
                </c:pt>
                <c:pt idx="35">
                  <c:v>0.245</c:v>
                </c:pt>
                <c:pt idx="36">
                  <c:v>0.252</c:v>
                </c:pt>
                <c:pt idx="37">
                  <c:v>0.259</c:v>
                </c:pt>
                <c:pt idx="38">
                  <c:v>0.266</c:v>
                </c:pt>
                <c:pt idx="39">
                  <c:v>0.273</c:v>
                </c:pt>
                <c:pt idx="40">
                  <c:v>0.28</c:v>
                </c:pt>
                <c:pt idx="41">
                  <c:v>0.287</c:v>
                </c:pt>
                <c:pt idx="42">
                  <c:v>0.294</c:v>
                </c:pt>
                <c:pt idx="43">
                  <c:v>0.301</c:v>
                </c:pt>
                <c:pt idx="44">
                  <c:v>0.308</c:v>
                </c:pt>
                <c:pt idx="45">
                  <c:v>0.315</c:v>
                </c:pt>
                <c:pt idx="46">
                  <c:v>0.322</c:v>
                </c:pt>
                <c:pt idx="47">
                  <c:v>0.329</c:v>
                </c:pt>
                <c:pt idx="48">
                  <c:v>0.336</c:v>
                </c:pt>
                <c:pt idx="49">
                  <c:v>0.343</c:v>
                </c:pt>
                <c:pt idx="50">
                  <c:v>0.35</c:v>
                </c:pt>
                <c:pt idx="51">
                  <c:v>0.357</c:v>
                </c:pt>
                <c:pt idx="52">
                  <c:v>0.364</c:v>
                </c:pt>
                <c:pt idx="53">
                  <c:v>0.371</c:v>
                </c:pt>
                <c:pt idx="54">
                  <c:v>0.378</c:v>
                </c:pt>
                <c:pt idx="55">
                  <c:v>0.385</c:v>
                </c:pt>
                <c:pt idx="56">
                  <c:v>0.392</c:v>
                </c:pt>
                <c:pt idx="57">
                  <c:v>0.399</c:v>
                </c:pt>
                <c:pt idx="58">
                  <c:v>0.406</c:v>
                </c:pt>
                <c:pt idx="59">
                  <c:v>0.413</c:v>
                </c:pt>
                <c:pt idx="60">
                  <c:v>0.42</c:v>
                </c:pt>
                <c:pt idx="61">
                  <c:v>0.427</c:v>
                </c:pt>
                <c:pt idx="62">
                  <c:v>0.434</c:v>
                </c:pt>
                <c:pt idx="63">
                  <c:v>0.441</c:v>
                </c:pt>
                <c:pt idx="64">
                  <c:v>0.448</c:v>
                </c:pt>
                <c:pt idx="65">
                  <c:v>0.455</c:v>
                </c:pt>
                <c:pt idx="66">
                  <c:v>0.462</c:v>
                </c:pt>
                <c:pt idx="67">
                  <c:v>0.469</c:v>
                </c:pt>
                <c:pt idx="68">
                  <c:v>0.476</c:v>
                </c:pt>
                <c:pt idx="69">
                  <c:v>0.483</c:v>
                </c:pt>
                <c:pt idx="70">
                  <c:v>0.49</c:v>
                </c:pt>
                <c:pt idx="71">
                  <c:v>0.497</c:v>
                </c:pt>
                <c:pt idx="72">
                  <c:v>0.504</c:v>
                </c:pt>
                <c:pt idx="73">
                  <c:v>0.511</c:v>
                </c:pt>
                <c:pt idx="74">
                  <c:v>0.518</c:v>
                </c:pt>
                <c:pt idx="75">
                  <c:v>0.525</c:v>
                </c:pt>
                <c:pt idx="76">
                  <c:v>0.532</c:v>
                </c:pt>
                <c:pt idx="77">
                  <c:v>0.539</c:v>
                </c:pt>
                <c:pt idx="78">
                  <c:v>0.546</c:v>
                </c:pt>
                <c:pt idx="79">
                  <c:v>0.553</c:v>
                </c:pt>
                <c:pt idx="80">
                  <c:v>0.56</c:v>
                </c:pt>
                <c:pt idx="81">
                  <c:v>0.567</c:v>
                </c:pt>
                <c:pt idx="82">
                  <c:v>0.574</c:v>
                </c:pt>
                <c:pt idx="83">
                  <c:v>0.581</c:v>
                </c:pt>
                <c:pt idx="84">
                  <c:v>0.588</c:v>
                </c:pt>
                <c:pt idx="85">
                  <c:v>0.595</c:v>
                </c:pt>
                <c:pt idx="86">
                  <c:v>0.602</c:v>
                </c:pt>
                <c:pt idx="87">
                  <c:v>0.609</c:v>
                </c:pt>
                <c:pt idx="88">
                  <c:v>0.616</c:v>
                </c:pt>
                <c:pt idx="89">
                  <c:v>0.623</c:v>
                </c:pt>
                <c:pt idx="90">
                  <c:v>0.63</c:v>
                </c:pt>
                <c:pt idx="91">
                  <c:v>0.637</c:v>
                </c:pt>
                <c:pt idx="92">
                  <c:v>0.644</c:v>
                </c:pt>
                <c:pt idx="93">
                  <c:v>0.651</c:v>
                </c:pt>
                <c:pt idx="94">
                  <c:v>0.658</c:v>
                </c:pt>
                <c:pt idx="95">
                  <c:v>0.665</c:v>
                </c:pt>
                <c:pt idx="96">
                  <c:v>0.672</c:v>
                </c:pt>
                <c:pt idx="97">
                  <c:v>0.679</c:v>
                </c:pt>
                <c:pt idx="98">
                  <c:v>0.686</c:v>
                </c:pt>
                <c:pt idx="99">
                  <c:v>0.693</c:v>
                </c:pt>
                <c:pt idx="100">
                  <c:v>0.7</c:v>
                </c:pt>
                <c:pt idx="101">
                  <c:v>0.707</c:v>
                </c:pt>
                <c:pt idx="102">
                  <c:v>0.714</c:v>
                </c:pt>
                <c:pt idx="103">
                  <c:v>0.721</c:v>
                </c:pt>
                <c:pt idx="104">
                  <c:v>0.728</c:v>
                </c:pt>
                <c:pt idx="105">
                  <c:v>0.735</c:v>
                </c:pt>
                <c:pt idx="106">
                  <c:v>0.742</c:v>
                </c:pt>
                <c:pt idx="107">
                  <c:v>0.749</c:v>
                </c:pt>
                <c:pt idx="108">
                  <c:v>0.756</c:v>
                </c:pt>
                <c:pt idx="109">
                  <c:v>0.763</c:v>
                </c:pt>
                <c:pt idx="110">
                  <c:v>0.77</c:v>
                </c:pt>
                <c:pt idx="111">
                  <c:v>0.777</c:v>
                </c:pt>
                <c:pt idx="112">
                  <c:v>0.784</c:v>
                </c:pt>
                <c:pt idx="113">
                  <c:v>0.791</c:v>
                </c:pt>
                <c:pt idx="114">
                  <c:v>0.798</c:v>
                </c:pt>
                <c:pt idx="115">
                  <c:v>0.805</c:v>
                </c:pt>
                <c:pt idx="116">
                  <c:v>0.812</c:v>
                </c:pt>
                <c:pt idx="117">
                  <c:v>0.819</c:v>
                </c:pt>
                <c:pt idx="118">
                  <c:v>0.826</c:v>
                </c:pt>
                <c:pt idx="119">
                  <c:v>0.833</c:v>
                </c:pt>
                <c:pt idx="120">
                  <c:v>0.84</c:v>
                </c:pt>
                <c:pt idx="121">
                  <c:v>0.847</c:v>
                </c:pt>
                <c:pt idx="122">
                  <c:v>0.854</c:v>
                </c:pt>
                <c:pt idx="123">
                  <c:v>0.861</c:v>
                </c:pt>
                <c:pt idx="124">
                  <c:v>0.868</c:v>
                </c:pt>
                <c:pt idx="125">
                  <c:v>0.875</c:v>
                </c:pt>
                <c:pt idx="126">
                  <c:v>0.882</c:v>
                </c:pt>
                <c:pt idx="127">
                  <c:v>0.889</c:v>
                </c:pt>
                <c:pt idx="128">
                  <c:v>0.896</c:v>
                </c:pt>
                <c:pt idx="129">
                  <c:v>0.903</c:v>
                </c:pt>
                <c:pt idx="130">
                  <c:v>0.91</c:v>
                </c:pt>
                <c:pt idx="131">
                  <c:v>0.917</c:v>
                </c:pt>
                <c:pt idx="132">
                  <c:v>0.924</c:v>
                </c:pt>
                <c:pt idx="133">
                  <c:v>0.931</c:v>
                </c:pt>
                <c:pt idx="134">
                  <c:v>0.938</c:v>
                </c:pt>
                <c:pt idx="135">
                  <c:v>0.945</c:v>
                </c:pt>
                <c:pt idx="136">
                  <c:v>0.952</c:v>
                </c:pt>
                <c:pt idx="137">
                  <c:v>0.959</c:v>
                </c:pt>
                <c:pt idx="138">
                  <c:v>0.966</c:v>
                </c:pt>
                <c:pt idx="139">
                  <c:v>0.973</c:v>
                </c:pt>
                <c:pt idx="140">
                  <c:v>0.98</c:v>
                </c:pt>
                <c:pt idx="141">
                  <c:v>0.987</c:v>
                </c:pt>
                <c:pt idx="142">
                  <c:v>0.994</c:v>
                </c:pt>
                <c:pt idx="143">
                  <c:v>1.001</c:v>
                </c:pt>
                <c:pt idx="144">
                  <c:v>1.008</c:v>
                </c:pt>
                <c:pt idx="145">
                  <c:v>1.015</c:v>
                </c:pt>
                <c:pt idx="146">
                  <c:v>1.022</c:v>
                </c:pt>
                <c:pt idx="147">
                  <c:v>1.029</c:v>
                </c:pt>
                <c:pt idx="148">
                  <c:v>1.036</c:v>
                </c:pt>
                <c:pt idx="149">
                  <c:v>1.043</c:v>
                </c:pt>
                <c:pt idx="150">
                  <c:v>1.05</c:v>
                </c:pt>
                <c:pt idx="151">
                  <c:v>1.057</c:v>
                </c:pt>
                <c:pt idx="152">
                  <c:v>1.064</c:v>
                </c:pt>
                <c:pt idx="153">
                  <c:v>1.071</c:v>
                </c:pt>
                <c:pt idx="154">
                  <c:v>1.078</c:v>
                </c:pt>
                <c:pt idx="155">
                  <c:v>1.085</c:v>
                </c:pt>
                <c:pt idx="156">
                  <c:v>1.092</c:v>
                </c:pt>
                <c:pt idx="157">
                  <c:v>1.099</c:v>
                </c:pt>
                <c:pt idx="158">
                  <c:v>1.106</c:v>
                </c:pt>
                <c:pt idx="159">
                  <c:v>1.113</c:v>
                </c:pt>
                <c:pt idx="160">
                  <c:v>1.12</c:v>
                </c:pt>
                <c:pt idx="161">
                  <c:v>1.127</c:v>
                </c:pt>
                <c:pt idx="162">
                  <c:v>1.134</c:v>
                </c:pt>
                <c:pt idx="163">
                  <c:v>1.141</c:v>
                </c:pt>
                <c:pt idx="164">
                  <c:v>1.148</c:v>
                </c:pt>
                <c:pt idx="165">
                  <c:v>1.155</c:v>
                </c:pt>
                <c:pt idx="166">
                  <c:v>1.162</c:v>
                </c:pt>
                <c:pt idx="167">
                  <c:v>1.169</c:v>
                </c:pt>
                <c:pt idx="168">
                  <c:v>1.176</c:v>
                </c:pt>
                <c:pt idx="169">
                  <c:v>1.183</c:v>
                </c:pt>
                <c:pt idx="170">
                  <c:v>1.19</c:v>
                </c:pt>
                <c:pt idx="171">
                  <c:v>1.197</c:v>
                </c:pt>
                <c:pt idx="172">
                  <c:v>1.204</c:v>
                </c:pt>
                <c:pt idx="173">
                  <c:v>1.211</c:v>
                </c:pt>
                <c:pt idx="174">
                  <c:v>1.218</c:v>
                </c:pt>
                <c:pt idx="175">
                  <c:v>1.225</c:v>
                </c:pt>
                <c:pt idx="176">
                  <c:v>1.232</c:v>
                </c:pt>
                <c:pt idx="177">
                  <c:v>1.239</c:v>
                </c:pt>
                <c:pt idx="178">
                  <c:v>1.246</c:v>
                </c:pt>
                <c:pt idx="179">
                  <c:v>1.253</c:v>
                </c:pt>
                <c:pt idx="180">
                  <c:v>1.26</c:v>
                </c:pt>
                <c:pt idx="181">
                  <c:v>1.267</c:v>
                </c:pt>
                <c:pt idx="182">
                  <c:v>1.274</c:v>
                </c:pt>
                <c:pt idx="183">
                  <c:v>1.281</c:v>
                </c:pt>
                <c:pt idx="184">
                  <c:v>1.288</c:v>
                </c:pt>
                <c:pt idx="185">
                  <c:v>1.295</c:v>
                </c:pt>
                <c:pt idx="186">
                  <c:v>1.302</c:v>
                </c:pt>
                <c:pt idx="187">
                  <c:v>1.309</c:v>
                </c:pt>
                <c:pt idx="188">
                  <c:v>1.316</c:v>
                </c:pt>
                <c:pt idx="189">
                  <c:v>1.323</c:v>
                </c:pt>
                <c:pt idx="190">
                  <c:v>1.33</c:v>
                </c:pt>
                <c:pt idx="191">
                  <c:v>1.337</c:v>
                </c:pt>
                <c:pt idx="192">
                  <c:v>1.344</c:v>
                </c:pt>
                <c:pt idx="193">
                  <c:v>1.351</c:v>
                </c:pt>
                <c:pt idx="194">
                  <c:v>1.358</c:v>
                </c:pt>
                <c:pt idx="195">
                  <c:v>1.365</c:v>
                </c:pt>
                <c:pt idx="196">
                  <c:v>1.372</c:v>
                </c:pt>
                <c:pt idx="197">
                  <c:v>1.379</c:v>
                </c:pt>
                <c:pt idx="198">
                  <c:v>1.386</c:v>
                </c:pt>
                <c:pt idx="199">
                  <c:v>1.393</c:v>
                </c:pt>
                <c:pt idx="200">
                  <c:v>1.4</c:v>
                </c:pt>
                <c:pt idx="201">
                  <c:v>1.407</c:v>
                </c:pt>
                <c:pt idx="202">
                  <c:v>1.414</c:v>
                </c:pt>
                <c:pt idx="203">
                  <c:v>1.421</c:v>
                </c:pt>
                <c:pt idx="204">
                  <c:v>1.428</c:v>
                </c:pt>
                <c:pt idx="205">
                  <c:v>1.435</c:v>
                </c:pt>
                <c:pt idx="206">
                  <c:v>1.442</c:v>
                </c:pt>
                <c:pt idx="207">
                  <c:v>1.449</c:v>
                </c:pt>
                <c:pt idx="208">
                  <c:v>1.456</c:v>
                </c:pt>
                <c:pt idx="209">
                  <c:v>1.463</c:v>
                </c:pt>
                <c:pt idx="210">
                  <c:v>1.47</c:v>
                </c:pt>
                <c:pt idx="211">
                  <c:v>1.477</c:v>
                </c:pt>
                <c:pt idx="212">
                  <c:v>1.484</c:v>
                </c:pt>
                <c:pt idx="213">
                  <c:v>1.491</c:v>
                </c:pt>
                <c:pt idx="214">
                  <c:v>1.498</c:v>
                </c:pt>
                <c:pt idx="215">
                  <c:v>1.505</c:v>
                </c:pt>
                <c:pt idx="216">
                  <c:v>1.512</c:v>
                </c:pt>
                <c:pt idx="217">
                  <c:v>1.519</c:v>
                </c:pt>
                <c:pt idx="218">
                  <c:v>1.526</c:v>
                </c:pt>
                <c:pt idx="219">
                  <c:v>1.533</c:v>
                </c:pt>
                <c:pt idx="220">
                  <c:v>1.54</c:v>
                </c:pt>
                <c:pt idx="221">
                  <c:v>1.547</c:v>
                </c:pt>
                <c:pt idx="222">
                  <c:v>1.554</c:v>
                </c:pt>
                <c:pt idx="223">
                  <c:v>1.561</c:v>
                </c:pt>
                <c:pt idx="224">
                  <c:v>1.568</c:v>
                </c:pt>
                <c:pt idx="225">
                  <c:v>1.575</c:v>
                </c:pt>
                <c:pt idx="226">
                  <c:v>1.582</c:v>
                </c:pt>
                <c:pt idx="227">
                  <c:v>1.589</c:v>
                </c:pt>
                <c:pt idx="228">
                  <c:v>1.596</c:v>
                </c:pt>
                <c:pt idx="229">
                  <c:v>1.603</c:v>
                </c:pt>
                <c:pt idx="230">
                  <c:v>1.61</c:v>
                </c:pt>
                <c:pt idx="231">
                  <c:v>1.617</c:v>
                </c:pt>
                <c:pt idx="232">
                  <c:v>1.624</c:v>
                </c:pt>
                <c:pt idx="233">
                  <c:v>1.631</c:v>
                </c:pt>
                <c:pt idx="234">
                  <c:v>1.638</c:v>
                </c:pt>
                <c:pt idx="235">
                  <c:v>1.645</c:v>
                </c:pt>
                <c:pt idx="236">
                  <c:v>1.652</c:v>
                </c:pt>
                <c:pt idx="237">
                  <c:v>1.659</c:v>
                </c:pt>
                <c:pt idx="238">
                  <c:v>1.666</c:v>
                </c:pt>
                <c:pt idx="239">
                  <c:v>1.673</c:v>
                </c:pt>
                <c:pt idx="240">
                  <c:v>1.68</c:v>
                </c:pt>
                <c:pt idx="241">
                  <c:v>1.687</c:v>
                </c:pt>
                <c:pt idx="242">
                  <c:v>1.694</c:v>
                </c:pt>
                <c:pt idx="243">
                  <c:v>1.701</c:v>
                </c:pt>
                <c:pt idx="244">
                  <c:v>1.708</c:v>
                </c:pt>
                <c:pt idx="245">
                  <c:v>1.715</c:v>
                </c:pt>
                <c:pt idx="246">
                  <c:v>1.722</c:v>
                </c:pt>
                <c:pt idx="247">
                  <c:v>1.729</c:v>
                </c:pt>
                <c:pt idx="248">
                  <c:v>1.736</c:v>
                </c:pt>
                <c:pt idx="249">
                  <c:v>1.743</c:v>
                </c:pt>
                <c:pt idx="250">
                  <c:v>1.75</c:v>
                </c:pt>
                <c:pt idx="251">
                  <c:v>1.757</c:v>
                </c:pt>
                <c:pt idx="252">
                  <c:v>1.764</c:v>
                </c:pt>
                <c:pt idx="253">
                  <c:v>1.771</c:v>
                </c:pt>
                <c:pt idx="254">
                  <c:v>1.778</c:v>
                </c:pt>
                <c:pt idx="255">
                  <c:v>1.785</c:v>
                </c:pt>
                <c:pt idx="256">
                  <c:v>1.792</c:v>
                </c:pt>
                <c:pt idx="257">
                  <c:v>1.799</c:v>
                </c:pt>
                <c:pt idx="258">
                  <c:v>1.806</c:v>
                </c:pt>
                <c:pt idx="259">
                  <c:v>1.813</c:v>
                </c:pt>
                <c:pt idx="260">
                  <c:v>1.82</c:v>
                </c:pt>
                <c:pt idx="261">
                  <c:v>1.827</c:v>
                </c:pt>
                <c:pt idx="262">
                  <c:v>1.834</c:v>
                </c:pt>
                <c:pt idx="263">
                  <c:v>1.841</c:v>
                </c:pt>
                <c:pt idx="264">
                  <c:v>1.848</c:v>
                </c:pt>
                <c:pt idx="265">
                  <c:v>1.855</c:v>
                </c:pt>
                <c:pt idx="266">
                  <c:v>1.862</c:v>
                </c:pt>
                <c:pt idx="267">
                  <c:v>1.869</c:v>
                </c:pt>
                <c:pt idx="268">
                  <c:v>1.876</c:v>
                </c:pt>
                <c:pt idx="269">
                  <c:v>1.883</c:v>
                </c:pt>
                <c:pt idx="270">
                  <c:v>1.89</c:v>
                </c:pt>
                <c:pt idx="271">
                  <c:v>1.897</c:v>
                </c:pt>
                <c:pt idx="272">
                  <c:v>1.904</c:v>
                </c:pt>
                <c:pt idx="273">
                  <c:v>1.911</c:v>
                </c:pt>
                <c:pt idx="274">
                  <c:v>1.918</c:v>
                </c:pt>
                <c:pt idx="275">
                  <c:v>1.925</c:v>
                </c:pt>
                <c:pt idx="276">
                  <c:v>1.932</c:v>
                </c:pt>
                <c:pt idx="277">
                  <c:v>1.939</c:v>
                </c:pt>
                <c:pt idx="278">
                  <c:v>1.946</c:v>
                </c:pt>
                <c:pt idx="279">
                  <c:v>1.953</c:v>
                </c:pt>
                <c:pt idx="280">
                  <c:v>1.96</c:v>
                </c:pt>
                <c:pt idx="281">
                  <c:v>1.967</c:v>
                </c:pt>
                <c:pt idx="282">
                  <c:v>1.974</c:v>
                </c:pt>
                <c:pt idx="283">
                  <c:v>1.981</c:v>
                </c:pt>
                <c:pt idx="284">
                  <c:v>1.988</c:v>
                </c:pt>
                <c:pt idx="285">
                  <c:v>1.995</c:v>
                </c:pt>
                <c:pt idx="286">
                  <c:v>2.002</c:v>
                </c:pt>
                <c:pt idx="287">
                  <c:v>2.009</c:v>
                </c:pt>
                <c:pt idx="288">
                  <c:v>2.016</c:v>
                </c:pt>
                <c:pt idx="289">
                  <c:v>2.023</c:v>
                </c:pt>
                <c:pt idx="290">
                  <c:v>2.03</c:v>
                </c:pt>
                <c:pt idx="291">
                  <c:v>2.037</c:v>
                </c:pt>
                <c:pt idx="292">
                  <c:v>2.044</c:v>
                </c:pt>
                <c:pt idx="293">
                  <c:v>2.051</c:v>
                </c:pt>
                <c:pt idx="294">
                  <c:v>2.058</c:v>
                </c:pt>
                <c:pt idx="295">
                  <c:v>2.065</c:v>
                </c:pt>
                <c:pt idx="296">
                  <c:v>2.072</c:v>
                </c:pt>
                <c:pt idx="297">
                  <c:v>2.079</c:v>
                </c:pt>
                <c:pt idx="298">
                  <c:v>2.086</c:v>
                </c:pt>
                <c:pt idx="299">
                  <c:v>2.093</c:v>
                </c:pt>
                <c:pt idx="300">
                  <c:v>2.1</c:v>
                </c:pt>
                <c:pt idx="301">
                  <c:v>2.107</c:v>
                </c:pt>
                <c:pt idx="302">
                  <c:v>2.114</c:v>
                </c:pt>
                <c:pt idx="303">
                  <c:v>2.121</c:v>
                </c:pt>
                <c:pt idx="304">
                  <c:v>2.128</c:v>
                </c:pt>
                <c:pt idx="305">
                  <c:v>2.135</c:v>
                </c:pt>
                <c:pt idx="306">
                  <c:v>2.142</c:v>
                </c:pt>
                <c:pt idx="307">
                  <c:v>2.149</c:v>
                </c:pt>
                <c:pt idx="308">
                  <c:v>2.156</c:v>
                </c:pt>
                <c:pt idx="309">
                  <c:v>2.163</c:v>
                </c:pt>
                <c:pt idx="310">
                  <c:v>2.17</c:v>
                </c:pt>
                <c:pt idx="311">
                  <c:v>2.177</c:v>
                </c:pt>
                <c:pt idx="312">
                  <c:v>2.184</c:v>
                </c:pt>
                <c:pt idx="313">
                  <c:v>2.191</c:v>
                </c:pt>
                <c:pt idx="314">
                  <c:v>2.198</c:v>
                </c:pt>
                <c:pt idx="315">
                  <c:v>2.205</c:v>
                </c:pt>
                <c:pt idx="316">
                  <c:v>2.212</c:v>
                </c:pt>
                <c:pt idx="317">
                  <c:v>2.219</c:v>
                </c:pt>
                <c:pt idx="318">
                  <c:v>2.226</c:v>
                </c:pt>
                <c:pt idx="319">
                  <c:v>2.233</c:v>
                </c:pt>
                <c:pt idx="320">
                  <c:v>2.24</c:v>
                </c:pt>
                <c:pt idx="321">
                  <c:v>2.247</c:v>
                </c:pt>
                <c:pt idx="322">
                  <c:v>2.254</c:v>
                </c:pt>
                <c:pt idx="323">
                  <c:v>2.261</c:v>
                </c:pt>
                <c:pt idx="324">
                  <c:v>2.268</c:v>
                </c:pt>
                <c:pt idx="325">
                  <c:v>2.275</c:v>
                </c:pt>
                <c:pt idx="326">
                  <c:v>2.282</c:v>
                </c:pt>
                <c:pt idx="327">
                  <c:v>2.289</c:v>
                </c:pt>
                <c:pt idx="328">
                  <c:v>2.296</c:v>
                </c:pt>
                <c:pt idx="329">
                  <c:v>2.303</c:v>
                </c:pt>
                <c:pt idx="330">
                  <c:v>2.31</c:v>
                </c:pt>
                <c:pt idx="331">
                  <c:v>2.317</c:v>
                </c:pt>
                <c:pt idx="332">
                  <c:v>2.324</c:v>
                </c:pt>
                <c:pt idx="333">
                  <c:v>2.331</c:v>
                </c:pt>
                <c:pt idx="334">
                  <c:v>2.338</c:v>
                </c:pt>
                <c:pt idx="335">
                  <c:v>2.345</c:v>
                </c:pt>
                <c:pt idx="336">
                  <c:v>2.352</c:v>
                </c:pt>
                <c:pt idx="337">
                  <c:v>2.359</c:v>
                </c:pt>
                <c:pt idx="338">
                  <c:v>2.366</c:v>
                </c:pt>
                <c:pt idx="339">
                  <c:v>2.373</c:v>
                </c:pt>
                <c:pt idx="340">
                  <c:v>2.38</c:v>
                </c:pt>
                <c:pt idx="341">
                  <c:v>2.387</c:v>
                </c:pt>
                <c:pt idx="342">
                  <c:v>2.394</c:v>
                </c:pt>
                <c:pt idx="343">
                  <c:v>2.401</c:v>
                </c:pt>
                <c:pt idx="344">
                  <c:v>2.408</c:v>
                </c:pt>
                <c:pt idx="345">
                  <c:v>2.415</c:v>
                </c:pt>
                <c:pt idx="346">
                  <c:v>2.422</c:v>
                </c:pt>
                <c:pt idx="347">
                  <c:v>2.429</c:v>
                </c:pt>
                <c:pt idx="348">
                  <c:v>2.436</c:v>
                </c:pt>
                <c:pt idx="349">
                  <c:v>2.443</c:v>
                </c:pt>
                <c:pt idx="350">
                  <c:v>2.45</c:v>
                </c:pt>
                <c:pt idx="351">
                  <c:v>2.457</c:v>
                </c:pt>
                <c:pt idx="352">
                  <c:v>2.464</c:v>
                </c:pt>
                <c:pt idx="353">
                  <c:v>2.471</c:v>
                </c:pt>
                <c:pt idx="354">
                  <c:v>2.478</c:v>
                </c:pt>
                <c:pt idx="355">
                  <c:v>2.485</c:v>
                </c:pt>
                <c:pt idx="356">
                  <c:v>2.492</c:v>
                </c:pt>
                <c:pt idx="357">
                  <c:v>2.499</c:v>
                </c:pt>
                <c:pt idx="358">
                  <c:v>2.506</c:v>
                </c:pt>
                <c:pt idx="359">
                  <c:v>2.513</c:v>
                </c:pt>
                <c:pt idx="360">
                  <c:v>2.52</c:v>
                </c:pt>
                <c:pt idx="361">
                  <c:v>2.527</c:v>
                </c:pt>
                <c:pt idx="362">
                  <c:v>2.534</c:v>
                </c:pt>
                <c:pt idx="363">
                  <c:v>2.541</c:v>
                </c:pt>
                <c:pt idx="364">
                  <c:v>2.548</c:v>
                </c:pt>
                <c:pt idx="365">
                  <c:v>2.555</c:v>
                </c:pt>
                <c:pt idx="366">
                  <c:v>2.562</c:v>
                </c:pt>
                <c:pt idx="367">
                  <c:v>2.569</c:v>
                </c:pt>
                <c:pt idx="368">
                  <c:v>2.576</c:v>
                </c:pt>
                <c:pt idx="369">
                  <c:v>2.583</c:v>
                </c:pt>
                <c:pt idx="370">
                  <c:v>2.59</c:v>
                </c:pt>
                <c:pt idx="371">
                  <c:v>2.597</c:v>
                </c:pt>
                <c:pt idx="372">
                  <c:v>2.604</c:v>
                </c:pt>
                <c:pt idx="373">
                  <c:v>2.611</c:v>
                </c:pt>
                <c:pt idx="374">
                  <c:v>2.618</c:v>
                </c:pt>
                <c:pt idx="375">
                  <c:v>2.625</c:v>
                </c:pt>
                <c:pt idx="376">
                  <c:v>2.632</c:v>
                </c:pt>
                <c:pt idx="377">
                  <c:v>2.639</c:v>
                </c:pt>
                <c:pt idx="378">
                  <c:v>2.646</c:v>
                </c:pt>
                <c:pt idx="379">
                  <c:v>2.653</c:v>
                </c:pt>
                <c:pt idx="380">
                  <c:v>2.66</c:v>
                </c:pt>
                <c:pt idx="381">
                  <c:v>2.667</c:v>
                </c:pt>
                <c:pt idx="382">
                  <c:v>2.674</c:v>
                </c:pt>
                <c:pt idx="383">
                  <c:v>2.681</c:v>
                </c:pt>
                <c:pt idx="384">
                  <c:v>2.688</c:v>
                </c:pt>
                <c:pt idx="385">
                  <c:v>2.695</c:v>
                </c:pt>
                <c:pt idx="386">
                  <c:v>2.702</c:v>
                </c:pt>
                <c:pt idx="387">
                  <c:v>2.709</c:v>
                </c:pt>
                <c:pt idx="388">
                  <c:v>2.716</c:v>
                </c:pt>
                <c:pt idx="389">
                  <c:v>2.723</c:v>
                </c:pt>
                <c:pt idx="390">
                  <c:v>2.73</c:v>
                </c:pt>
                <c:pt idx="391">
                  <c:v>2.737</c:v>
                </c:pt>
                <c:pt idx="392">
                  <c:v>2.744</c:v>
                </c:pt>
                <c:pt idx="393">
                  <c:v>2.751</c:v>
                </c:pt>
                <c:pt idx="394">
                  <c:v>2.758</c:v>
                </c:pt>
                <c:pt idx="395">
                  <c:v>2.765</c:v>
                </c:pt>
                <c:pt idx="396">
                  <c:v>2.772</c:v>
                </c:pt>
                <c:pt idx="397">
                  <c:v>2.779</c:v>
                </c:pt>
                <c:pt idx="398">
                  <c:v>2.786</c:v>
                </c:pt>
                <c:pt idx="399">
                  <c:v>2.793</c:v>
                </c:pt>
                <c:pt idx="400">
                  <c:v>2.8</c:v>
                </c:pt>
                <c:pt idx="401">
                  <c:v>2.807</c:v>
                </c:pt>
                <c:pt idx="402">
                  <c:v>2.814</c:v>
                </c:pt>
                <c:pt idx="403">
                  <c:v>2.821</c:v>
                </c:pt>
                <c:pt idx="404">
                  <c:v>2.828</c:v>
                </c:pt>
                <c:pt idx="405">
                  <c:v>2.835</c:v>
                </c:pt>
                <c:pt idx="406">
                  <c:v>2.842</c:v>
                </c:pt>
                <c:pt idx="407">
                  <c:v>2.849</c:v>
                </c:pt>
                <c:pt idx="408">
                  <c:v>2.856</c:v>
                </c:pt>
                <c:pt idx="409">
                  <c:v>2.863</c:v>
                </c:pt>
                <c:pt idx="410">
                  <c:v>2.87</c:v>
                </c:pt>
                <c:pt idx="411">
                  <c:v>2.877</c:v>
                </c:pt>
                <c:pt idx="412">
                  <c:v>2.884</c:v>
                </c:pt>
                <c:pt idx="413">
                  <c:v>2.891</c:v>
                </c:pt>
                <c:pt idx="414">
                  <c:v>2.898</c:v>
                </c:pt>
                <c:pt idx="415">
                  <c:v>2.905</c:v>
                </c:pt>
                <c:pt idx="416">
                  <c:v>2.912</c:v>
                </c:pt>
                <c:pt idx="417">
                  <c:v>2.919</c:v>
                </c:pt>
                <c:pt idx="418">
                  <c:v>2.926</c:v>
                </c:pt>
                <c:pt idx="419">
                  <c:v>2.933</c:v>
                </c:pt>
                <c:pt idx="420">
                  <c:v>2.94</c:v>
                </c:pt>
                <c:pt idx="421">
                  <c:v>2.947</c:v>
                </c:pt>
                <c:pt idx="422">
                  <c:v>2.954</c:v>
                </c:pt>
                <c:pt idx="423">
                  <c:v>2.961</c:v>
                </c:pt>
                <c:pt idx="424">
                  <c:v>2.968</c:v>
                </c:pt>
                <c:pt idx="425">
                  <c:v>2.975</c:v>
                </c:pt>
                <c:pt idx="426">
                  <c:v>2.982</c:v>
                </c:pt>
                <c:pt idx="427">
                  <c:v>2.989</c:v>
                </c:pt>
                <c:pt idx="428">
                  <c:v>2.996</c:v>
                </c:pt>
                <c:pt idx="429">
                  <c:v>3.003</c:v>
                </c:pt>
                <c:pt idx="430">
                  <c:v>3.01</c:v>
                </c:pt>
                <c:pt idx="431">
                  <c:v>3.017</c:v>
                </c:pt>
                <c:pt idx="432">
                  <c:v>3.024</c:v>
                </c:pt>
                <c:pt idx="433">
                  <c:v>3.031</c:v>
                </c:pt>
                <c:pt idx="434">
                  <c:v>3.038</c:v>
                </c:pt>
                <c:pt idx="435">
                  <c:v>3.045</c:v>
                </c:pt>
                <c:pt idx="436">
                  <c:v>3.052</c:v>
                </c:pt>
                <c:pt idx="437">
                  <c:v>3.059</c:v>
                </c:pt>
                <c:pt idx="438">
                  <c:v>3.066</c:v>
                </c:pt>
                <c:pt idx="439">
                  <c:v>3.073</c:v>
                </c:pt>
                <c:pt idx="440">
                  <c:v>3.08</c:v>
                </c:pt>
                <c:pt idx="441">
                  <c:v>3.087</c:v>
                </c:pt>
                <c:pt idx="442">
                  <c:v>3.094</c:v>
                </c:pt>
                <c:pt idx="443">
                  <c:v>3.101</c:v>
                </c:pt>
                <c:pt idx="444">
                  <c:v>3.108</c:v>
                </c:pt>
                <c:pt idx="445">
                  <c:v>3.115</c:v>
                </c:pt>
                <c:pt idx="446">
                  <c:v>3.122</c:v>
                </c:pt>
                <c:pt idx="447">
                  <c:v>3.129</c:v>
                </c:pt>
                <c:pt idx="448">
                  <c:v>3.136</c:v>
                </c:pt>
                <c:pt idx="449">
                  <c:v>3.143</c:v>
                </c:pt>
                <c:pt idx="450">
                  <c:v>3.15</c:v>
                </c:pt>
                <c:pt idx="451">
                  <c:v>3.157</c:v>
                </c:pt>
                <c:pt idx="452">
                  <c:v>3.164</c:v>
                </c:pt>
                <c:pt idx="453">
                  <c:v>3.171</c:v>
                </c:pt>
                <c:pt idx="454">
                  <c:v>3.178</c:v>
                </c:pt>
                <c:pt idx="455">
                  <c:v>3.185</c:v>
                </c:pt>
                <c:pt idx="456">
                  <c:v>3.192</c:v>
                </c:pt>
                <c:pt idx="457">
                  <c:v>3.199</c:v>
                </c:pt>
                <c:pt idx="458">
                  <c:v>3.206</c:v>
                </c:pt>
                <c:pt idx="459">
                  <c:v>3.213</c:v>
                </c:pt>
                <c:pt idx="460">
                  <c:v>3.22</c:v>
                </c:pt>
                <c:pt idx="461">
                  <c:v>3.227</c:v>
                </c:pt>
                <c:pt idx="462">
                  <c:v>3.234</c:v>
                </c:pt>
                <c:pt idx="463">
                  <c:v>3.241</c:v>
                </c:pt>
                <c:pt idx="464">
                  <c:v>3.248</c:v>
                </c:pt>
                <c:pt idx="465">
                  <c:v>3.255</c:v>
                </c:pt>
                <c:pt idx="466">
                  <c:v>3.262</c:v>
                </c:pt>
                <c:pt idx="467">
                  <c:v>3.269</c:v>
                </c:pt>
                <c:pt idx="468">
                  <c:v>3.276</c:v>
                </c:pt>
                <c:pt idx="469">
                  <c:v>3.283</c:v>
                </c:pt>
                <c:pt idx="470">
                  <c:v>3.29</c:v>
                </c:pt>
                <c:pt idx="471">
                  <c:v>3.297</c:v>
                </c:pt>
                <c:pt idx="472">
                  <c:v>3.304</c:v>
                </c:pt>
                <c:pt idx="473">
                  <c:v>3.311</c:v>
                </c:pt>
                <c:pt idx="474">
                  <c:v>3.318</c:v>
                </c:pt>
                <c:pt idx="475">
                  <c:v>3.325</c:v>
                </c:pt>
                <c:pt idx="476">
                  <c:v>3.332</c:v>
                </c:pt>
                <c:pt idx="477">
                  <c:v>3.339</c:v>
                </c:pt>
                <c:pt idx="478">
                  <c:v>3.346</c:v>
                </c:pt>
                <c:pt idx="479">
                  <c:v>3.353</c:v>
                </c:pt>
                <c:pt idx="480">
                  <c:v>3.36</c:v>
                </c:pt>
                <c:pt idx="481">
                  <c:v>3.367</c:v>
                </c:pt>
                <c:pt idx="482">
                  <c:v>3.374</c:v>
                </c:pt>
                <c:pt idx="483">
                  <c:v>3.381</c:v>
                </c:pt>
                <c:pt idx="484">
                  <c:v>3.388</c:v>
                </c:pt>
                <c:pt idx="485">
                  <c:v>3.395</c:v>
                </c:pt>
                <c:pt idx="486">
                  <c:v>3.402</c:v>
                </c:pt>
                <c:pt idx="487">
                  <c:v>3.409</c:v>
                </c:pt>
                <c:pt idx="488">
                  <c:v>3.416</c:v>
                </c:pt>
                <c:pt idx="489">
                  <c:v>3.423</c:v>
                </c:pt>
                <c:pt idx="490">
                  <c:v>3.43</c:v>
                </c:pt>
                <c:pt idx="491">
                  <c:v>3.437</c:v>
                </c:pt>
                <c:pt idx="492">
                  <c:v>3.444</c:v>
                </c:pt>
                <c:pt idx="493">
                  <c:v>3.451</c:v>
                </c:pt>
                <c:pt idx="494">
                  <c:v>3.458</c:v>
                </c:pt>
                <c:pt idx="495">
                  <c:v>3.465</c:v>
                </c:pt>
                <c:pt idx="496">
                  <c:v>3.472</c:v>
                </c:pt>
                <c:pt idx="497">
                  <c:v>3.479</c:v>
                </c:pt>
                <c:pt idx="498">
                  <c:v>3.486</c:v>
                </c:pt>
                <c:pt idx="499">
                  <c:v>3.493</c:v>
                </c:pt>
                <c:pt idx="500">
                  <c:v>3.5</c:v>
                </c:pt>
                <c:pt idx="501">
                  <c:v>3.507</c:v>
                </c:pt>
                <c:pt idx="502">
                  <c:v>3.514</c:v>
                </c:pt>
                <c:pt idx="503">
                  <c:v>3.521</c:v>
                </c:pt>
                <c:pt idx="504">
                  <c:v>3.528</c:v>
                </c:pt>
                <c:pt idx="505">
                  <c:v>3.535</c:v>
                </c:pt>
                <c:pt idx="506">
                  <c:v>3.542</c:v>
                </c:pt>
                <c:pt idx="507">
                  <c:v>3.549</c:v>
                </c:pt>
                <c:pt idx="508">
                  <c:v>3.556</c:v>
                </c:pt>
                <c:pt idx="509">
                  <c:v>3.563</c:v>
                </c:pt>
                <c:pt idx="510">
                  <c:v>3.57</c:v>
                </c:pt>
                <c:pt idx="511">
                  <c:v>3.577</c:v>
                </c:pt>
                <c:pt idx="512">
                  <c:v>3.584</c:v>
                </c:pt>
                <c:pt idx="513">
                  <c:v>3.591</c:v>
                </c:pt>
                <c:pt idx="514">
                  <c:v>3.598</c:v>
                </c:pt>
                <c:pt idx="515">
                  <c:v>3.605</c:v>
                </c:pt>
                <c:pt idx="516">
                  <c:v>3.612</c:v>
                </c:pt>
                <c:pt idx="517">
                  <c:v>3.619</c:v>
                </c:pt>
                <c:pt idx="518">
                  <c:v>3.626</c:v>
                </c:pt>
                <c:pt idx="519">
                  <c:v>3.633</c:v>
                </c:pt>
                <c:pt idx="520">
                  <c:v>3.64</c:v>
                </c:pt>
                <c:pt idx="521">
                  <c:v>3.647</c:v>
                </c:pt>
                <c:pt idx="522">
                  <c:v>3.654</c:v>
                </c:pt>
                <c:pt idx="523">
                  <c:v>3.661</c:v>
                </c:pt>
                <c:pt idx="524">
                  <c:v>3.668</c:v>
                </c:pt>
                <c:pt idx="525">
                  <c:v>3.675</c:v>
                </c:pt>
                <c:pt idx="526">
                  <c:v>3.682</c:v>
                </c:pt>
                <c:pt idx="527">
                  <c:v>3.689</c:v>
                </c:pt>
                <c:pt idx="528">
                  <c:v>3.696</c:v>
                </c:pt>
                <c:pt idx="529">
                  <c:v>3.703</c:v>
                </c:pt>
                <c:pt idx="530">
                  <c:v>3.71</c:v>
                </c:pt>
                <c:pt idx="531">
                  <c:v>3.717</c:v>
                </c:pt>
                <c:pt idx="532">
                  <c:v>3.724</c:v>
                </c:pt>
                <c:pt idx="533">
                  <c:v>3.731</c:v>
                </c:pt>
                <c:pt idx="534">
                  <c:v>3.738</c:v>
                </c:pt>
                <c:pt idx="535">
                  <c:v>3.745</c:v>
                </c:pt>
                <c:pt idx="536">
                  <c:v>3.752</c:v>
                </c:pt>
                <c:pt idx="537">
                  <c:v>3.759</c:v>
                </c:pt>
                <c:pt idx="538">
                  <c:v>3.766</c:v>
                </c:pt>
                <c:pt idx="539">
                  <c:v>3.773</c:v>
                </c:pt>
                <c:pt idx="540">
                  <c:v>3.78</c:v>
                </c:pt>
                <c:pt idx="541">
                  <c:v>3.787</c:v>
                </c:pt>
                <c:pt idx="542">
                  <c:v>3.794</c:v>
                </c:pt>
                <c:pt idx="543">
                  <c:v>3.801</c:v>
                </c:pt>
                <c:pt idx="544">
                  <c:v>3.808</c:v>
                </c:pt>
                <c:pt idx="545">
                  <c:v>3.815</c:v>
                </c:pt>
                <c:pt idx="546">
                  <c:v>3.822</c:v>
                </c:pt>
                <c:pt idx="547">
                  <c:v>3.829</c:v>
                </c:pt>
                <c:pt idx="548">
                  <c:v>3.836</c:v>
                </c:pt>
                <c:pt idx="549">
                  <c:v>3.843</c:v>
                </c:pt>
                <c:pt idx="550">
                  <c:v>3.85</c:v>
                </c:pt>
                <c:pt idx="551">
                  <c:v>3.857</c:v>
                </c:pt>
                <c:pt idx="552">
                  <c:v>3.864</c:v>
                </c:pt>
                <c:pt idx="553">
                  <c:v>3.871</c:v>
                </c:pt>
                <c:pt idx="554">
                  <c:v>3.878</c:v>
                </c:pt>
                <c:pt idx="555">
                  <c:v>3.885</c:v>
                </c:pt>
                <c:pt idx="556">
                  <c:v>3.892</c:v>
                </c:pt>
                <c:pt idx="557">
                  <c:v>3.899</c:v>
                </c:pt>
                <c:pt idx="558">
                  <c:v>3.906</c:v>
                </c:pt>
                <c:pt idx="559">
                  <c:v>3.913</c:v>
                </c:pt>
                <c:pt idx="560">
                  <c:v>3.92</c:v>
                </c:pt>
                <c:pt idx="561">
                  <c:v>3.927</c:v>
                </c:pt>
                <c:pt idx="562">
                  <c:v>3.934</c:v>
                </c:pt>
                <c:pt idx="563">
                  <c:v>3.941</c:v>
                </c:pt>
                <c:pt idx="564">
                  <c:v>3.948</c:v>
                </c:pt>
                <c:pt idx="565">
                  <c:v>3.955</c:v>
                </c:pt>
                <c:pt idx="566">
                  <c:v>3.962</c:v>
                </c:pt>
                <c:pt idx="567">
                  <c:v>3.969</c:v>
                </c:pt>
                <c:pt idx="568">
                  <c:v>3.976</c:v>
                </c:pt>
                <c:pt idx="569">
                  <c:v>3.983</c:v>
                </c:pt>
                <c:pt idx="570">
                  <c:v>3.99</c:v>
                </c:pt>
                <c:pt idx="571">
                  <c:v>3.997</c:v>
                </c:pt>
                <c:pt idx="572">
                  <c:v>4.004</c:v>
                </c:pt>
                <c:pt idx="573">
                  <c:v>4.011</c:v>
                </c:pt>
                <c:pt idx="574">
                  <c:v>4.018</c:v>
                </c:pt>
                <c:pt idx="575">
                  <c:v>4.025</c:v>
                </c:pt>
                <c:pt idx="576">
                  <c:v>4.032</c:v>
                </c:pt>
                <c:pt idx="577">
                  <c:v>4.039</c:v>
                </c:pt>
                <c:pt idx="578">
                  <c:v>4.046</c:v>
                </c:pt>
                <c:pt idx="579">
                  <c:v>4.053</c:v>
                </c:pt>
                <c:pt idx="580">
                  <c:v>4.06</c:v>
                </c:pt>
                <c:pt idx="581">
                  <c:v>4.067</c:v>
                </c:pt>
                <c:pt idx="582">
                  <c:v>4.074</c:v>
                </c:pt>
                <c:pt idx="583">
                  <c:v>4.081</c:v>
                </c:pt>
                <c:pt idx="584">
                  <c:v>4.088</c:v>
                </c:pt>
                <c:pt idx="585">
                  <c:v>4.095</c:v>
                </c:pt>
                <c:pt idx="586">
                  <c:v>4.102</c:v>
                </c:pt>
                <c:pt idx="587">
                  <c:v>4.109</c:v>
                </c:pt>
                <c:pt idx="588">
                  <c:v>4.116</c:v>
                </c:pt>
                <c:pt idx="589">
                  <c:v>4.123</c:v>
                </c:pt>
                <c:pt idx="590">
                  <c:v>4.13</c:v>
                </c:pt>
                <c:pt idx="591">
                  <c:v>4.137</c:v>
                </c:pt>
                <c:pt idx="592">
                  <c:v>4.144</c:v>
                </c:pt>
                <c:pt idx="593">
                  <c:v>4.151</c:v>
                </c:pt>
                <c:pt idx="594">
                  <c:v>4.158</c:v>
                </c:pt>
                <c:pt idx="595">
                  <c:v>4.165</c:v>
                </c:pt>
                <c:pt idx="596">
                  <c:v>4.172</c:v>
                </c:pt>
                <c:pt idx="597">
                  <c:v>4.179</c:v>
                </c:pt>
                <c:pt idx="598">
                  <c:v>4.186</c:v>
                </c:pt>
                <c:pt idx="599">
                  <c:v>4.193</c:v>
                </c:pt>
                <c:pt idx="600">
                  <c:v>4.2</c:v>
                </c:pt>
                <c:pt idx="601">
                  <c:v>4.207</c:v>
                </c:pt>
                <c:pt idx="602">
                  <c:v>4.214</c:v>
                </c:pt>
                <c:pt idx="603">
                  <c:v>4.221</c:v>
                </c:pt>
                <c:pt idx="604">
                  <c:v>4.228</c:v>
                </c:pt>
                <c:pt idx="605">
                  <c:v>4.235</c:v>
                </c:pt>
                <c:pt idx="606">
                  <c:v>4.242</c:v>
                </c:pt>
                <c:pt idx="607">
                  <c:v>4.249</c:v>
                </c:pt>
                <c:pt idx="608">
                  <c:v>4.256</c:v>
                </c:pt>
                <c:pt idx="609">
                  <c:v>4.263</c:v>
                </c:pt>
                <c:pt idx="610">
                  <c:v>4.27</c:v>
                </c:pt>
                <c:pt idx="611">
                  <c:v>4.277</c:v>
                </c:pt>
                <c:pt idx="612">
                  <c:v>4.284</c:v>
                </c:pt>
                <c:pt idx="613">
                  <c:v>4.291</c:v>
                </c:pt>
                <c:pt idx="614">
                  <c:v>4.298</c:v>
                </c:pt>
                <c:pt idx="615">
                  <c:v>4.305</c:v>
                </c:pt>
                <c:pt idx="616">
                  <c:v>4.312</c:v>
                </c:pt>
                <c:pt idx="617">
                  <c:v>4.319</c:v>
                </c:pt>
                <c:pt idx="618">
                  <c:v>4.326</c:v>
                </c:pt>
                <c:pt idx="619">
                  <c:v>4.333</c:v>
                </c:pt>
                <c:pt idx="620">
                  <c:v>4.34</c:v>
                </c:pt>
                <c:pt idx="621">
                  <c:v>4.347</c:v>
                </c:pt>
                <c:pt idx="622">
                  <c:v>4.354</c:v>
                </c:pt>
                <c:pt idx="623">
                  <c:v>4.361</c:v>
                </c:pt>
                <c:pt idx="624">
                  <c:v>4.368</c:v>
                </c:pt>
                <c:pt idx="625">
                  <c:v>4.375</c:v>
                </c:pt>
                <c:pt idx="626">
                  <c:v>4.382</c:v>
                </c:pt>
                <c:pt idx="627">
                  <c:v>4.389</c:v>
                </c:pt>
                <c:pt idx="628">
                  <c:v>4.396</c:v>
                </c:pt>
                <c:pt idx="629">
                  <c:v>4.403</c:v>
                </c:pt>
                <c:pt idx="630">
                  <c:v>4.41</c:v>
                </c:pt>
                <c:pt idx="631">
                  <c:v>4.417</c:v>
                </c:pt>
                <c:pt idx="632">
                  <c:v>4.424</c:v>
                </c:pt>
                <c:pt idx="633">
                  <c:v>4.431</c:v>
                </c:pt>
                <c:pt idx="634">
                  <c:v>4.438</c:v>
                </c:pt>
                <c:pt idx="635">
                  <c:v>4.445</c:v>
                </c:pt>
                <c:pt idx="636">
                  <c:v>4.452</c:v>
                </c:pt>
                <c:pt idx="637">
                  <c:v>4.459</c:v>
                </c:pt>
                <c:pt idx="638">
                  <c:v>4.466</c:v>
                </c:pt>
                <c:pt idx="639">
                  <c:v>4.473</c:v>
                </c:pt>
                <c:pt idx="640">
                  <c:v>4.48</c:v>
                </c:pt>
                <c:pt idx="641">
                  <c:v>4.487</c:v>
                </c:pt>
                <c:pt idx="642">
                  <c:v>4.494</c:v>
                </c:pt>
                <c:pt idx="643">
                  <c:v>4.501</c:v>
                </c:pt>
                <c:pt idx="644">
                  <c:v>4.508</c:v>
                </c:pt>
                <c:pt idx="645">
                  <c:v>4.515</c:v>
                </c:pt>
                <c:pt idx="646">
                  <c:v>4.522</c:v>
                </c:pt>
                <c:pt idx="647">
                  <c:v>4.529</c:v>
                </c:pt>
                <c:pt idx="648">
                  <c:v>4.536</c:v>
                </c:pt>
                <c:pt idx="649">
                  <c:v>4.543</c:v>
                </c:pt>
                <c:pt idx="650">
                  <c:v>4.55</c:v>
                </c:pt>
                <c:pt idx="651">
                  <c:v>4.557</c:v>
                </c:pt>
                <c:pt idx="652">
                  <c:v>4.564</c:v>
                </c:pt>
                <c:pt idx="653">
                  <c:v>4.571</c:v>
                </c:pt>
                <c:pt idx="654">
                  <c:v>4.578</c:v>
                </c:pt>
                <c:pt idx="655">
                  <c:v>4.585</c:v>
                </c:pt>
                <c:pt idx="656">
                  <c:v>4.592</c:v>
                </c:pt>
                <c:pt idx="657">
                  <c:v>4.599</c:v>
                </c:pt>
                <c:pt idx="658">
                  <c:v>4.606</c:v>
                </c:pt>
                <c:pt idx="659">
                  <c:v>4.613</c:v>
                </c:pt>
                <c:pt idx="660">
                  <c:v>4.62</c:v>
                </c:pt>
              </c:numCache>
            </c:numRef>
          </c:yVal>
          <c:smooth val="0"/>
        </c:ser>
        <c:axId val="39937798"/>
        <c:axId val="49429327"/>
      </c:scatterChart>
      <c:valAx>
        <c:axId val="39937798"/>
        <c:scaling>
          <c:orientation val="minMax"/>
          <c:max val="6.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Chi-quadrado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50" b="0" i="0" u="none" baseline="0">
                <a:latin typeface="Arial"/>
                <a:ea typeface="Arial"/>
                <a:cs typeface="Arial"/>
              </a:defRPr>
            </a:pPr>
          </a:p>
        </c:txPr>
        <c:crossAx val="49429327"/>
        <c:crosses val="autoZero"/>
        <c:crossBetween val="midCat"/>
        <c:dispUnits/>
        <c:majorUnit val="0.5"/>
        <c:minorUnit val="0.355593665158371"/>
      </c:valAx>
      <c:valAx>
        <c:axId val="49429327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f(x)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99377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"/>
                <a:ea typeface="Arial"/>
                <a:cs typeface="Arial"/>
              </a:rPr>
              <a:t>Teste unilateral à direita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Chi-quadrado; gl =2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Dados!$F$2:$F$662</c:f>
              <c:numCache>
                <c:ptCount val="661"/>
                <c:pt idx="0">
                  <c:v>0</c:v>
                </c:pt>
                <c:pt idx="1">
                  <c:v>0.015</c:v>
                </c:pt>
                <c:pt idx="2">
                  <c:v>0.03</c:v>
                </c:pt>
                <c:pt idx="3">
                  <c:v>0.045</c:v>
                </c:pt>
                <c:pt idx="4">
                  <c:v>0.06</c:v>
                </c:pt>
                <c:pt idx="5">
                  <c:v>0.075</c:v>
                </c:pt>
                <c:pt idx="6">
                  <c:v>0.09</c:v>
                </c:pt>
                <c:pt idx="7">
                  <c:v>0.105</c:v>
                </c:pt>
                <c:pt idx="8">
                  <c:v>0.12</c:v>
                </c:pt>
                <c:pt idx="9">
                  <c:v>0.135</c:v>
                </c:pt>
                <c:pt idx="10">
                  <c:v>0.15</c:v>
                </c:pt>
                <c:pt idx="11">
                  <c:v>0.165</c:v>
                </c:pt>
                <c:pt idx="12">
                  <c:v>0.18</c:v>
                </c:pt>
                <c:pt idx="13">
                  <c:v>0.195</c:v>
                </c:pt>
                <c:pt idx="14">
                  <c:v>0.21</c:v>
                </c:pt>
                <c:pt idx="15">
                  <c:v>0.225</c:v>
                </c:pt>
                <c:pt idx="16">
                  <c:v>0.24</c:v>
                </c:pt>
                <c:pt idx="17">
                  <c:v>0.255</c:v>
                </c:pt>
                <c:pt idx="18">
                  <c:v>0.27</c:v>
                </c:pt>
                <c:pt idx="19">
                  <c:v>0.285</c:v>
                </c:pt>
                <c:pt idx="20">
                  <c:v>0.3</c:v>
                </c:pt>
                <c:pt idx="21">
                  <c:v>0.315</c:v>
                </c:pt>
                <c:pt idx="22">
                  <c:v>0.33</c:v>
                </c:pt>
                <c:pt idx="23">
                  <c:v>0.345</c:v>
                </c:pt>
                <c:pt idx="24">
                  <c:v>0.36</c:v>
                </c:pt>
                <c:pt idx="25">
                  <c:v>0.375</c:v>
                </c:pt>
                <c:pt idx="26">
                  <c:v>0.39</c:v>
                </c:pt>
                <c:pt idx="27">
                  <c:v>0.405</c:v>
                </c:pt>
                <c:pt idx="28">
                  <c:v>0.42</c:v>
                </c:pt>
                <c:pt idx="29">
                  <c:v>0.435</c:v>
                </c:pt>
                <c:pt idx="30">
                  <c:v>0.45</c:v>
                </c:pt>
                <c:pt idx="31">
                  <c:v>0.465</c:v>
                </c:pt>
                <c:pt idx="32">
                  <c:v>0.48</c:v>
                </c:pt>
                <c:pt idx="33">
                  <c:v>0.495</c:v>
                </c:pt>
                <c:pt idx="34">
                  <c:v>0.51</c:v>
                </c:pt>
                <c:pt idx="35">
                  <c:v>0.525</c:v>
                </c:pt>
                <c:pt idx="36">
                  <c:v>0.54</c:v>
                </c:pt>
                <c:pt idx="37">
                  <c:v>0.555</c:v>
                </c:pt>
                <c:pt idx="38">
                  <c:v>0.57</c:v>
                </c:pt>
                <c:pt idx="39">
                  <c:v>0.585</c:v>
                </c:pt>
                <c:pt idx="40">
                  <c:v>0.6</c:v>
                </c:pt>
                <c:pt idx="41">
                  <c:v>0.615</c:v>
                </c:pt>
                <c:pt idx="42">
                  <c:v>0.63</c:v>
                </c:pt>
                <c:pt idx="43">
                  <c:v>0.645</c:v>
                </c:pt>
                <c:pt idx="44">
                  <c:v>0.66</c:v>
                </c:pt>
                <c:pt idx="45">
                  <c:v>0.675</c:v>
                </c:pt>
                <c:pt idx="46">
                  <c:v>0.69</c:v>
                </c:pt>
                <c:pt idx="47">
                  <c:v>0.705</c:v>
                </c:pt>
                <c:pt idx="48">
                  <c:v>0.72</c:v>
                </c:pt>
                <c:pt idx="49">
                  <c:v>0.735</c:v>
                </c:pt>
                <c:pt idx="50">
                  <c:v>0.75</c:v>
                </c:pt>
                <c:pt idx="51">
                  <c:v>0.765</c:v>
                </c:pt>
                <c:pt idx="52">
                  <c:v>0.78</c:v>
                </c:pt>
                <c:pt idx="53">
                  <c:v>0.795</c:v>
                </c:pt>
                <c:pt idx="54">
                  <c:v>0.81</c:v>
                </c:pt>
                <c:pt idx="55">
                  <c:v>0.825</c:v>
                </c:pt>
                <c:pt idx="56">
                  <c:v>0.84</c:v>
                </c:pt>
                <c:pt idx="57">
                  <c:v>0.855</c:v>
                </c:pt>
                <c:pt idx="58">
                  <c:v>0.87</c:v>
                </c:pt>
                <c:pt idx="59">
                  <c:v>0.885</c:v>
                </c:pt>
                <c:pt idx="60">
                  <c:v>0.9</c:v>
                </c:pt>
                <c:pt idx="61">
                  <c:v>0.915</c:v>
                </c:pt>
                <c:pt idx="62">
                  <c:v>0.93</c:v>
                </c:pt>
                <c:pt idx="63">
                  <c:v>0.945</c:v>
                </c:pt>
                <c:pt idx="64">
                  <c:v>0.96</c:v>
                </c:pt>
                <c:pt idx="65">
                  <c:v>0.975</c:v>
                </c:pt>
                <c:pt idx="66">
                  <c:v>0.99</c:v>
                </c:pt>
                <c:pt idx="67">
                  <c:v>1.005</c:v>
                </c:pt>
                <c:pt idx="68">
                  <c:v>1.02</c:v>
                </c:pt>
                <c:pt idx="69">
                  <c:v>1.035</c:v>
                </c:pt>
                <c:pt idx="70">
                  <c:v>1.05</c:v>
                </c:pt>
                <c:pt idx="71">
                  <c:v>1.065</c:v>
                </c:pt>
                <c:pt idx="72">
                  <c:v>1.08</c:v>
                </c:pt>
                <c:pt idx="73">
                  <c:v>1.095</c:v>
                </c:pt>
                <c:pt idx="74">
                  <c:v>1.11</c:v>
                </c:pt>
                <c:pt idx="75">
                  <c:v>1.125</c:v>
                </c:pt>
                <c:pt idx="76">
                  <c:v>1.14</c:v>
                </c:pt>
                <c:pt idx="77">
                  <c:v>1.155</c:v>
                </c:pt>
                <c:pt idx="78">
                  <c:v>1.17</c:v>
                </c:pt>
                <c:pt idx="79">
                  <c:v>1.185</c:v>
                </c:pt>
                <c:pt idx="80">
                  <c:v>1.2</c:v>
                </c:pt>
                <c:pt idx="81">
                  <c:v>1.215</c:v>
                </c:pt>
                <c:pt idx="82">
                  <c:v>1.23</c:v>
                </c:pt>
                <c:pt idx="83">
                  <c:v>1.245</c:v>
                </c:pt>
                <c:pt idx="84">
                  <c:v>1.26</c:v>
                </c:pt>
                <c:pt idx="85">
                  <c:v>1.275</c:v>
                </c:pt>
                <c:pt idx="86">
                  <c:v>1.29</c:v>
                </c:pt>
                <c:pt idx="87">
                  <c:v>1.305</c:v>
                </c:pt>
                <c:pt idx="88">
                  <c:v>1.32</c:v>
                </c:pt>
                <c:pt idx="89">
                  <c:v>1.335</c:v>
                </c:pt>
                <c:pt idx="90">
                  <c:v>1.35</c:v>
                </c:pt>
                <c:pt idx="91">
                  <c:v>1.365</c:v>
                </c:pt>
                <c:pt idx="92">
                  <c:v>1.38</c:v>
                </c:pt>
                <c:pt idx="93">
                  <c:v>1.395</c:v>
                </c:pt>
                <c:pt idx="94">
                  <c:v>1.41</c:v>
                </c:pt>
                <c:pt idx="95">
                  <c:v>1.425</c:v>
                </c:pt>
                <c:pt idx="96">
                  <c:v>1.44</c:v>
                </c:pt>
                <c:pt idx="97">
                  <c:v>1.455</c:v>
                </c:pt>
                <c:pt idx="98">
                  <c:v>1.47</c:v>
                </c:pt>
                <c:pt idx="99">
                  <c:v>1.485</c:v>
                </c:pt>
                <c:pt idx="100">
                  <c:v>1.5</c:v>
                </c:pt>
                <c:pt idx="101">
                  <c:v>1.515</c:v>
                </c:pt>
                <c:pt idx="102">
                  <c:v>1.53</c:v>
                </c:pt>
                <c:pt idx="103">
                  <c:v>1.545</c:v>
                </c:pt>
                <c:pt idx="104">
                  <c:v>1.56</c:v>
                </c:pt>
                <c:pt idx="105">
                  <c:v>1.575</c:v>
                </c:pt>
                <c:pt idx="106">
                  <c:v>1.59</c:v>
                </c:pt>
                <c:pt idx="107">
                  <c:v>1.605</c:v>
                </c:pt>
                <c:pt idx="108">
                  <c:v>1.62</c:v>
                </c:pt>
                <c:pt idx="109">
                  <c:v>1.635</c:v>
                </c:pt>
                <c:pt idx="110">
                  <c:v>1.65</c:v>
                </c:pt>
                <c:pt idx="111">
                  <c:v>1.665</c:v>
                </c:pt>
                <c:pt idx="112">
                  <c:v>1.68</c:v>
                </c:pt>
                <c:pt idx="113">
                  <c:v>1.695</c:v>
                </c:pt>
                <c:pt idx="114">
                  <c:v>1.71</c:v>
                </c:pt>
                <c:pt idx="115">
                  <c:v>1.725</c:v>
                </c:pt>
                <c:pt idx="116">
                  <c:v>1.74</c:v>
                </c:pt>
                <c:pt idx="117">
                  <c:v>1.755</c:v>
                </c:pt>
                <c:pt idx="118">
                  <c:v>1.77</c:v>
                </c:pt>
                <c:pt idx="119">
                  <c:v>1.785</c:v>
                </c:pt>
                <c:pt idx="120">
                  <c:v>1.8</c:v>
                </c:pt>
                <c:pt idx="121">
                  <c:v>1.815</c:v>
                </c:pt>
                <c:pt idx="122">
                  <c:v>1.83</c:v>
                </c:pt>
                <c:pt idx="123">
                  <c:v>1.845</c:v>
                </c:pt>
                <c:pt idx="124">
                  <c:v>1.86</c:v>
                </c:pt>
                <c:pt idx="125">
                  <c:v>1.875</c:v>
                </c:pt>
                <c:pt idx="126">
                  <c:v>1.89</c:v>
                </c:pt>
                <c:pt idx="127">
                  <c:v>1.905</c:v>
                </c:pt>
                <c:pt idx="128">
                  <c:v>1.92</c:v>
                </c:pt>
                <c:pt idx="129">
                  <c:v>1.935</c:v>
                </c:pt>
                <c:pt idx="130">
                  <c:v>1.95</c:v>
                </c:pt>
                <c:pt idx="131">
                  <c:v>1.965</c:v>
                </c:pt>
                <c:pt idx="132">
                  <c:v>1.98</c:v>
                </c:pt>
                <c:pt idx="133">
                  <c:v>1.995</c:v>
                </c:pt>
                <c:pt idx="134">
                  <c:v>2.01</c:v>
                </c:pt>
                <c:pt idx="135">
                  <c:v>2.025</c:v>
                </c:pt>
                <c:pt idx="136">
                  <c:v>2.04</c:v>
                </c:pt>
                <c:pt idx="137">
                  <c:v>2.055</c:v>
                </c:pt>
                <c:pt idx="138">
                  <c:v>2.07</c:v>
                </c:pt>
                <c:pt idx="139">
                  <c:v>2.085</c:v>
                </c:pt>
                <c:pt idx="140">
                  <c:v>2.1</c:v>
                </c:pt>
                <c:pt idx="141">
                  <c:v>2.115</c:v>
                </c:pt>
                <c:pt idx="142">
                  <c:v>2.13</c:v>
                </c:pt>
                <c:pt idx="143">
                  <c:v>2.145</c:v>
                </c:pt>
                <c:pt idx="144">
                  <c:v>2.16</c:v>
                </c:pt>
                <c:pt idx="145">
                  <c:v>2.175</c:v>
                </c:pt>
                <c:pt idx="146">
                  <c:v>2.19</c:v>
                </c:pt>
                <c:pt idx="147">
                  <c:v>2.205</c:v>
                </c:pt>
                <c:pt idx="148">
                  <c:v>2.22</c:v>
                </c:pt>
                <c:pt idx="149">
                  <c:v>2.235</c:v>
                </c:pt>
                <c:pt idx="150">
                  <c:v>2.25</c:v>
                </c:pt>
                <c:pt idx="151">
                  <c:v>2.265</c:v>
                </c:pt>
                <c:pt idx="152">
                  <c:v>2.28</c:v>
                </c:pt>
                <c:pt idx="153">
                  <c:v>2.295</c:v>
                </c:pt>
                <c:pt idx="154">
                  <c:v>2.31</c:v>
                </c:pt>
                <c:pt idx="155">
                  <c:v>2.325</c:v>
                </c:pt>
                <c:pt idx="156">
                  <c:v>2.34</c:v>
                </c:pt>
                <c:pt idx="157">
                  <c:v>2.355</c:v>
                </c:pt>
                <c:pt idx="158">
                  <c:v>2.37</c:v>
                </c:pt>
                <c:pt idx="159">
                  <c:v>2.385</c:v>
                </c:pt>
                <c:pt idx="160">
                  <c:v>2.4</c:v>
                </c:pt>
                <c:pt idx="161">
                  <c:v>2.415</c:v>
                </c:pt>
                <c:pt idx="162">
                  <c:v>2.43</c:v>
                </c:pt>
                <c:pt idx="163">
                  <c:v>2.445</c:v>
                </c:pt>
                <c:pt idx="164">
                  <c:v>2.46</c:v>
                </c:pt>
                <c:pt idx="165">
                  <c:v>2.475</c:v>
                </c:pt>
                <c:pt idx="166">
                  <c:v>2.49</c:v>
                </c:pt>
                <c:pt idx="167">
                  <c:v>2.505</c:v>
                </c:pt>
                <c:pt idx="168">
                  <c:v>2.52</c:v>
                </c:pt>
                <c:pt idx="169">
                  <c:v>2.535</c:v>
                </c:pt>
                <c:pt idx="170">
                  <c:v>2.55</c:v>
                </c:pt>
                <c:pt idx="171">
                  <c:v>2.565</c:v>
                </c:pt>
                <c:pt idx="172">
                  <c:v>2.58</c:v>
                </c:pt>
                <c:pt idx="173">
                  <c:v>2.595</c:v>
                </c:pt>
                <c:pt idx="174">
                  <c:v>2.61</c:v>
                </c:pt>
                <c:pt idx="175">
                  <c:v>2.625</c:v>
                </c:pt>
                <c:pt idx="176">
                  <c:v>2.64</c:v>
                </c:pt>
                <c:pt idx="177">
                  <c:v>2.655</c:v>
                </c:pt>
                <c:pt idx="178">
                  <c:v>2.67</c:v>
                </c:pt>
                <c:pt idx="179">
                  <c:v>2.685</c:v>
                </c:pt>
                <c:pt idx="180">
                  <c:v>2.7</c:v>
                </c:pt>
                <c:pt idx="181">
                  <c:v>2.715</c:v>
                </c:pt>
                <c:pt idx="182">
                  <c:v>2.73</c:v>
                </c:pt>
                <c:pt idx="183">
                  <c:v>2.745</c:v>
                </c:pt>
                <c:pt idx="184">
                  <c:v>2.76</c:v>
                </c:pt>
                <c:pt idx="185">
                  <c:v>2.775</c:v>
                </c:pt>
                <c:pt idx="186">
                  <c:v>2.79</c:v>
                </c:pt>
                <c:pt idx="187">
                  <c:v>2.805</c:v>
                </c:pt>
                <c:pt idx="188">
                  <c:v>2.82</c:v>
                </c:pt>
                <c:pt idx="189">
                  <c:v>2.835</c:v>
                </c:pt>
                <c:pt idx="190">
                  <c:v>2.85</c:v>
                </c:pt>
                <c:pt idx="191">
                  <c:v>2.865</c:v>
                </c:pt>
                <c:pt idx="192">
                  <c:v>2.88</c:v>
                </c:pt>
                <c:pt idx="193">
                  <c:v>2.895</c:v>
                </c:pt>
                <c:pt idx="194">
                  <c:v>2.91</c:v>
                </c:pt>
                <c:pt idx="195">
                  <c:v>2.925</c:v>
                </c:pt>
                <c:pt idx="196">
                  <c:v>2.94</c:v>
                </c:pt>
                <c:pt idx="197">
                  <c:v>2.955</c:v>
                </c:pt>
                <c:pt idx="198">
                  <c:v>2.97</c:v>
                </c:pt>
                <c:pt idx="199">
                  <c:v>2.985</c:v>
                </c:pt>
                <c:pt idx="200">
                  <c:v>3</c:v>
                </c:pt>
                <c:pt idx="201">
                  <c:v>3.015</c:v>
                </c:pt>
                <c:pt idx="202">
                  <c:v>3.03</c:v>
                </c:pt>
                <c:pt idx="203">
                  <c:v>3.045</c:v>
                </c:pt>
                <c:pt idx="204">
                  <c:v>3.06</c:v>
                </c:pt>
                <c:pt idx="205">
                  <c:v>3.075</c:v>
                </c:pt>
                <c:pt idx="206">
                  <c:v>3.09</c:v>
                </c:pt>
                <c:pt idx="207">
                  <c:v>3.105</c:v>
                </c:pt>
                <c:pt idx="208">
                  <c:v>3.12</c:v>
                </c:pt>
                <c:pt idx="209">
                  <c:v>3.135</c:v>
                </c:pt>
                <c:pt idx="210">
                  <c:v>3.15</c:v>
                </c:pt>
                <c:pt idx="211">
                  <c:v>3.165</c:v>
                </c:pt>
                <c:pt idx="212">
                  <c:v>3.18</c:v>
                </c:pt>
                <c:pt idx="213">
                  <c:v>3.195</c:v>
                </c:pt>
                <c:pt idx="214">
                  <c:v>3.21</c:v>
                </c:pt>
                <c:pt idx="215">
                  <c:v>3.225</c:v>
                </c:pt>
                <c:pt idx="216">
                  <c:v>3.24</c:v>
                </c:pt>
                <c:pt idx="217">
                  <c:v>3.255</c:v>
                </c:pt>
                <c:pt idx="218">
                  <c:v>3.27</c:v>
                </c:pt>
                <c:pt idx="219">
                  <c:v>3.285</c:v>
                </c:pt>
                <c:pt idx="220">
                  <c:v>3.3</c:v>
                </c:pt>
                <c:pt idx="221">
                  <c:v>3.315</c:v>
                </c:pt>
                <c:pt idx="222">
                  <c:v>3.33</c:v>
                </c:pt>
                <c:pt idx="223">
                  <c:v>3.345</c:v>
                </c:pt>
                <c:pt idx="224">
                  <c:v>3.36</c:v>
                </c:pt>
                <c:pt idx="225">
                  <c:v>3.375</c:v>
                </c:pt>
                <c:pt idx="226">
                  <c:v>3.39</c:v>
                </c:pt>
                <c:pt idx="227">
                  <c:v>3.405</c:v>
                </c:pt>
                <c:pt idx="228">
                  <c:v>3.42</c:v>
                </c:pt>
                <c:pt idx="229">
                  <c:v>3.435</c:v>
                </c:pt>
                <c:pt idx="230">
                  <c:v>3.45</c:v>
                </c:pt>
                <c:pt idx="231">
                  <c:v>3.465</c:v>
                </c:pt>
                <c:pt idx="232">
                  <c:v>3.48</c:v>
                </c:pt>
                <c:pt idx="233">
                  <c:v>3.495</c:v>
                </c:pt>
                <c:pt idx="234">
                  <c:v>3.51</c:v>
                </c:pt>
                <c:pt idx="235">
                  <c:v>3.525</c:v>
                </c:pt>
                <c:pt idx="236">
                  <c:v>3.54</c:v>
                </c:pt>
                <c:pt idx="237">
                  <c:v>3.555</c:v>
                </c:pt>
                <c:pt idx="238">
                  <c:v>3.57</c:v>
                </c:pt>
                <c:pt idx="239">
                  <c:v>3.585</c:v>
                </c:pt>
                <c:pt idx="240">
                  <c:v>3.6</c:v>
                </c:pt>
                <c:pt idx="241">
                  <c:v>3.615</c:v>
                </c:pt>
                <c:pt idx="242">
                  <c:v>3.63</c:v>
                </c:pt>
                <c:pt idx="243">
                  <c:v>3.645</c:v>
                </c:pt>
                <c:pt idx="244">
                  <c:v>3.66</c:v>
                </c:pt>
                <c:pt idx="245">
                  <c:v>3.675</c:v>
                </c:pt>
                <c:pt idx="246">
                  <c:v>3.69</c:v>
                </c:pt>
                <c:pt idx="247">
                  <c:v>3.705</c:v>
                </c:pt>
                <c:pt idx="248">
                  <c:v>3.72</c:v>
                </c:pt>
                <c:pt idx="249">
                  <c:v>3.735</c:v>
                </c:pt>
                <c:pt idx="250">
                  <c:v>3.75</c:v>
                </c:pt>
                <c:pt idx="251">
                  <c:v>3.765</c:v>
                </c:pt>
                <c:pt idx="252">
                  <c:v>3.78</c:v>
                </c:pt>
                <c:pt idx="253">
                  <c:v>3.795</c:v>
                </c:pt>
                <c:pt idx="254">
                  <c:v>3.81</c:v>
                </c:pt>
                <c:pt idx="255">
                  <c:v>3.825</c:v>
                </c:pt>
                <c:pt idx="256">
                  <c:v>3.84</c:v>
                </c:pt>
                <c:pt idx="257">
                  <c:v>3.855</c:v>
                </c:pt>
                <c:pt idx="258">
                  <c:v>3.87</c:v>
                </c:pt>
                <c:pt idx="259">
                  <c:v>3.885</c:v>
                </c:pt>
                <c:pt idx="260">
                  <c:v>3.9</c:v>
                </c:pt>
                <c:pt idx="261">
                  <c:v>3.915</c:v>
                </c:pt>
                <c:pt idx="262">
                  <c:v>3.93</c:v>
                </c:pt>
                <c:pt idx="263">
                  <c:v>3.945</c:v>
                </c:pt>
                <c:pt idx="264">
                  <c:v>3.96</c:v>
                </c:pt>
                <c:pt idx="265">
                  <c:v>3.975</c:v>
                </c:pt>
                <c:pt idx="266">
                  <c:v>3.99</c:v>
                </c:pt>
                <c:pt idx="267">
                  <c:v>4.005</c:v>
                </c:pt>
                <c:pt idx="268">
                  <c:v>4.02</c:v>
                </c:pt>
                <c:pt idx="269">
                  <c:v>4.035</c:v>
                </c:pt>
                <c:pt idx="270">
                  <c:v>4.05</c:v>
                </c:pt>
                <c:pt idx="271">
                  <c:v>4.065</c:v>
                </c:pt>
                <c:pt idx="272">
                  <c:v>4.08</c:v>
                </c:pt>
                <c:pt idx="273">
                  <c:v>4.095</c:v>
                </c:pt>
                <c:pt idx="274">
                  <c:v>4.11</c:v>
                </c:pt>
                <c:pt idx="275">
                  <c:v>4.125</c:v>
                </c:pt>
                <c:pt idx="276">
                  <c:v>4.14</c:v>
                </c:pt>
                <c:pt idx="277">
                  <c:v>4.155</c:v>
                </c:pt>
                <c:pt idx="278">
                  <c:v>4.17</c:v>
                </c:pt>
                <c:pt idx="279">
                  <c:v>4.185</c:v>
                </c:pt>
                <c:pt idx="280">
                  <c:v>4.2</c:v>
                </c:pt>
                <c:pt idx="281">
                  <c:v>4.215</c:v>
                </c:pt>
                <c:pt idx="282">
                  <c:v>4.23</c:v>
                </c:pt>
                <c:pt idx="283">
                  <c:v>4.245</c:v>
                </c:pt>
                <c:pt idx="284">
                  <c:v>4.26</c:v>
                </c:pt>
                <c:pt idx="285">
                  <c:v>4.275</c:v>
                </c:pt>
                <c:pt idx="286">
                  <c:v>4.29</c:v>
                </c:pt>
                <c:pt idx="287">
                  <c:v>4.305</c:v>
                </c:pt>
                <c:pt idx="288">
                  <c:v>4.32</c:v>
                </c:pt>
                <c:pt idx="289">
                  <c:v>4.335</c:v>
                </c:pt>
                <c:pt idx="290">
                  <c:v>4.35</c:v>
                </c:pt>
                <c:pt idx="291">
                  <c:v>4.365</c:v>
                </c:pt>
                <c:pt idx="292">
                  <c:v>4.38</c:v>
                </c:pt>
                <c:pt idx="293">
                  <c:v>4.395</c:v>
                </c:pt>
                <c:pt idx="294">
                  <c:v>4.41</c:v>
                </c:pt>
                <c:pt idx="295">
                  <c:v>4.425</c:v>
                </c:pt>
                <c:pt idx="296">
                  <c:v>4.44</c:v>
                </c:pt>
                <c:pt idx="297">
                  <c:v>4.455</c:v>
                </c:pt>
                <c:pt idx="298">
                  <c:v>4.47</c:v>
                </c:pt>
                <c:pt idx="299">
                  <c:v>4.485</c:v>
                </c:pt>
                <c:pt idx="300">
                  <c:v>4.5</c:v>
                </c:pt>
                <c:pt idx="301">
                  <c:v>4.515</c:v>
                </c:pt>
                <c:pt idx="302">
                  <c:v>4.53</c:v>
                </c:pt>
                <c:pt idx="303">
                  <c:v>4.545</c:v>
                </c:pt>
                <c:pt idx="304">
                  <c:v>4.56</c:v>
                </c:pt>
                <c:pt idx="305">
                  <c:v>4.575</c:v>
                </c:pt>
                <c:pt idx="306">
                  <c:v>4.59</c:v>
                </c:pt>
                <c:pt idx="307">
                  <c:v>4.605</c:v>
                </c:pt>
                <c:pt idx="308">
                  <c:v>4.62</c:v>
                </c:pt>
                <c:pt idx="309">
                  <c:v>4.635</c:v>
                </c:pt>
                <c:pt idx="310">
                  <c:v>4.65</c:v>
                </c:pt>
                <c:pt idx="311">
                  <c:v>4.665</c:v>
                </c:pt>
                <c:pt idx="312">
                  <c:v>4.68</c:v>
                </c:pt>
                <c:pt idx="313">
                  <c:v>4.695</c:v>
                </c:pt>
                <c:pt idx="314">
                  <c:v>4.71</c:v>
                </c:pt>
                <c:pt idx="315">
                  <c:v>4.725</c:v>
                </c:pt>
                <c:pt idx="316">
                  <c:v>4.74</c:v>
                </c:pt>
                <c:pt idx="317">
                  <c:v>4.755</c:v>
                </c:pt>
                <c:pt idx="318">
                  <c:v>4.77</c:v>
                </c:pt>
                <c:pt idx="319">
                  <c:v>4.785</c:v>
                </c:pt>
                <c:pt idx="320">
                  <c:v>4.8</c:v>
                </c:pt>
                <c:pt idx="321">
                  <c:v>4.815</c:v>
                </c:pt>
                <c:pt idx="322">
                  <c:v>4.83</c:v>
                </c:pt>
                <c:pt idx="323">
                  <c:v>4.845</c:v>
                </c:pt>
                <c:pt idx="324">
                  <c:v>4.86</c:v>
                </c:pt>
                <c:pt idx="325">
                  <c:v>4.875</c:v>
                </c:pt>
                <c:pt idx="326">
                  <c:v>4.89</c:v>
                </c:pt>
                <c:pt idx="327">
                  <c:v>4.905</c:v>
                </c:pt>
                <c:pt idx="328">
                  <c:v>4.92</c:v>
                </c:pt>
                <c:pt idx="329">
                  <c:v>4.935</c:v>
                </c:pt>
                <c:pt idx="330">
                  <c:v>4.95</c:v>
                </c:pt>
                <c:pt idx="331">
                  <c:v>4.965</c:v>
                </c:pt>
                <c:pt idx="332">
                  <c:v>4.98</c:v>
                </c:pt>
                <c:pt idx="333">
                  <c:v>4.995</c:v>
                </c:pt>
                <c:pt idx="334">
                  <c:v>5.01</c:v>
                </c:pt>
                <c:pt idx="335">
                  <c:v>5.025</c:v>
                </c:pt>
                <c:pt idx="336">
                  <c:v>5.04</c:v>
                </c:pt>
                <c:pt idx="337">
                  <c:v>5.055</c:v>
                </c:pt>
                <c:pt idx="338">
                  <c:v>5.07</c:v>
                </c:pt>
                <c:pt idx="339">
                  <c:v>5.085</c:v>
                </c:pt>
                <c:pt idx="340">
                  <c:v>5.1</c:v>
                </c:pt>
                <c:pt idx="341">
                  <c:v>5.115</c:v>
                </c:pt>
                <c:pt idx="342">
                  <c:v>5.13</c:v>
                </c:pt>
                <c:pt idx="343">
                  <c:v>5.145</c:v>
                </c:pt>
                <c:pt idx="344">
                  <c:v>5.16</c:v>
                </c:pt>
                <c:pt idx="345">
                  <c:v>5.175</c:v>
                </c:pt>
                <c:pt idx="346">
                  <c:v>5.19</c:v>
                </c:pt>
                <c:pt idx="347">
                  <c:v>5.205</c:v>
                </c:pt>
                <c:pt idx="348">
                  <c:v>5.22</c:v>
                </c:pt>
                <c:pt idx="349">
                  <c:v>5.235</c:v>
                </c:pt>
                <c:pt idx="350">
                  <c:v>5.25</c:v>
                </c:pt>
                <c:pt idx="351">
                  <c:v>5.265</c:v>
                </c:pt>
                <c:pt idx="352">
                  <c:v>5.28</c:v>
                </c:pt>
                <c:pt idx="353">
                  <c:v>5.295</c:v>
                </c:pt>
                <c:pt idx="354">
                  <c:v>5.31</c:v>
                </c:pt>
                <c:pt idx="355">
                  <c:v>5.325</c:v>
                </c:pt>
                <c:pt idx="356">
                  <c:v>5.34</c:v>
                </c:pt>
                <c:pt idx="357">
                  <c:v>5.355</c:v>
                </c:pt>
                <c:pt idx="358">
                  <c:v>5.37</c:v>
                </c:pt>
                <c:pt idx="359">
                  <c:v>5.385</c:v>
                </c:pt>
                <c:pt idx="360">
                  <c:v>5.4</c:v>
                </c:pt>
                <c:pt idx="361">
                  <c:v>5.415</c:v>
                </c:pt>
                <c:pt idx="362">
                  <c:v>5.43</c:v>
                </c:pt>
                <c:pt idx="363">
                  <c:v>5.445</c:v>
                </c:pt>
                <c:pt idx="364">
                  <c:v>5.46</c:v>
                </c:pt>
                <c:pt idx="365">
                  <c:v>5.475</c:v>
                </c:pt>
                <c:pt idx="366">
                  <c:v>5.49</c:v>
                </c:pt>
                <c:pt idx="367">
                  <c:v>5.505</c:v>
                </c:pt>
                <c:pt idx="368">
                  <c:v>5.52</c:v>
                </c:pt>
                <c:pt idx="369">
                  <c:v>5.535</c:v>
                </c:pt>
                <c:pt idx="370">
                  <c:v>5.55</c:v>
                </c:pt>
                <c:pt idx="371">
                  <c:v>5.565</c:v>
                </c:pt>
                <c:pt idx="372">
                  <c:v>5.58</c:v>
                </c:pt>
                <c:pt idx="373">
                  <c:v>5.595</c:v>
                </c:pt>
                <c:pt idx="374">
                  <c:v>5.61</c:v>
                </c:pt>
                <c:pt idx="375">
                  <c:v>5.625</c:v>
                </c:pt>
                <c:pt idx="376">
                  <c:v>5.64</c:v>
                </c:pt>
                <c:pt idx="377">
                  <c:v>5.655</c:v>
                </c:pt>
                <c:pt idx="378">
                  <c:v>5.67</c:v>
                </c:pt>
                <c:pt idx="379">
                  <c:v>5.685</c:v>
                </c:pt>
                <c:pt idx="380">
                  <c:v>5.7</c:v>
                </c:pt>
                <c:pt idx="381">
                  <c:v>5.715</c:v>
                </c:pt>
                <c:pt idx="382">
                  <c:v>5.73</c:v>
                </c:pt>
                <c:pt idx="383">
                  <c:v>5.745</c:v>
                </c:pt>
                <c:pt idx="384">
                  <c:v>5.76</c:v>
                </c:pt>
                <c:pt idx="385">
                  <c:v>5.775</c:v>
                </c:pt>
                <c:pt idx="386">
                  <c:v>5.79</c:v>
                </c:pt>
                <c:pt idx="387">
                  <c:v>5.805</c:v>
                </c:pt>
                <c:pt idx="388">
                  <c:v>5.82</c:v>
                </c:pt>
                <c:pt idx="389">
                  <c:v>5.835</c:v>
                </c:pt>
                <c:pt idx="390">
                  <c:v>5.85</c:v>
                </c:pt>
                <c:pt idx="391">
                  <c:v>5.865</c:v>
                </c:pt>
                <c:pt idx="392">
                  <c:v>5.88</c:v>
                </c:pt>
                <c:pt idx="393">
                  <c:v>5.895</c:v>
                </c:pt>
                <c:pt idx="394">
                  <c:v>5.91</c:v>
                </c:pt>
                <c:pt idx="395">
                  <c:v>5.925</c:v>
                </c:pt>
                <c:pt idx="396">
                  <c:v>5.94</c:v>
                </c:pt>
                <c:pt idx="397">
                  <c:v>5.955</c:v>
                </c:pt>
                <c:pt idx="398">
                  <c:v>5.97</c:v>
                </c:pt>
                <c:pt idx="399">
                  <c:v>5.985</c:v>
                </c:pt>
                <c:pt idx="400">
                  <c:v>6</c:v>
                </c:pt>
                <c:pt idx="401">
                  <c:v>6.015</c:v>
                </c:pt>
                <c:pt idx="402">
                  <c:v>6.03</c:v>
                </c:pt>
                <c:pt idx="403">
                  <c:v>6.045</c:v>
                </c:pt>
                <c:pt idx="404">
                  <c:v>6.06</c:v>
                </c:pt>
                <c:pt idx="405">
                  <c:v>6.075</c:v>
                </c:pt>
                <c:pt idx="406">
                  <c:v>6.09</c:v>
                </c:pt>
                <c:pt idx="407">
                  <c:v>6.105</c:v>
                </c:pt>
                <c:pt idx="408">
                  <c:v>6.12</c:v>
                </c:pt>
                <c:pt idx="409">
                  <c:v>6.135</c:v>
                </c:pt>
                <c:pt idx="410">
                  <c:v>6.15</c:v>
                </c:pt>
                <c:pt idx="411">
                  <c:v>6.165</c:v>
                </c:pt>
                <c:pt idx="412">
                  <c:v>6.18</c:v>
                </c:pt>
                <c:pt idx="413">
                  <c:v>6.195</c:v>
                </c:pt>
                <c:pt idx="414">
                  <c:v>6.21</c:v>
                </c:pt>
                <c:pt idx="415">
                  <c:v>6.225</c:v>
                </c:pt>
                <c:pt idx="416">
                  <c:v>6.24</c:v>
                </c:pt>
                <c:pt idx="417">
                  <c:v>6.255</c:v>
                </c:pt>
                <c:pt idx="418">
                  <c:v>6.27</c:v>
                </c:pt>
                <c:pt idx="419">
                  <c:v>6.285</c:v>
                </c:pt>
                <c:pt idx="420">
                  <c:v>6.3</c:v>
                </c:pt>
                <c:pt idx="421">
                  <c:v>6.315</c:v>
                </c:pt>
                <c:pt idx="422">
                  <c:v>6.33</c:v>
                </c:pt>
                <c:pt idx="423">
                  <c:v>6.345</c:v>
                </c:pt>
                <c:pt idx="424">
                  <c:v>6.36</c:v>
                </c:pt>
                <c:pt idx="425">
                  <c:v>6.375</c:v>
                </c:pt>
                <c:pt idx="426">
                  <c:v>6.39</c:v>
                </c:pt>
                <c:pt idx="427">
                  <c:v>6.405</c:v>
                </c:pt>
                <c:pt idx="428">
                  <c:v>6.42</c:v>
                </c:pt>
                <c:pt idx="429">
                  <c:v>6.435</c:v>
                </c:pt>
                <c:pt idx="430">
                  <c:v>6.45</c:v>
                </c:pt>
                <c:pt idx="431">
                  <c:v>6.465</c:v>
                </c:pt>
                <c:pt idx="432">
                  <c:v>6.48</c:v>
                </c:pt>
                <c:pt idx="433">
                  <c:v>6.495</c:v>
                </c:pt>
                <c:pt idx="434">
                  <c:v>6.51</c:v>
                </c:pt>
                <c:pt idx="435">
                  <c:v>6.525</c:v>
                </c:pt>
                <c:pt idx="436">
                  <c:v>6.54</c:v>
                </c:pt>
                <c:pt idx="437">
                  <c:v>6.555</c:v>
                </c:pt>
                <c:pt idx="438">
                  <c:v>6.57</c:v>
                </c:pt>
                <c:pt idx="439">
                  <c:v>6.585</c:v>
                </c:pt>
                <c:pt idx="440">
                  <c:v>6.6</c:v>
                </c:pt>
                <c:pt idx="441">
                  <c:v>6.615</c:v>
                </c:pt>
                <c:pt idx="442">
                  <c:v>6.63</c:v>
                </c:pt>
                <c:pt idx="443">
                  <c:v>6.645</c:v>
                </c:pt>
                <c:pt idx="444">
                  <c:v>6.66</c:v>
                </c:pt>
                <c:pt idx="445">
                  <c:v>6.675</c:v>
                </c:pt>
                <c:pt idx="446">
                  <c:v>6.69</c:v>
                </c:pt>
                <c:pt idx="447">
                  <c:v>6.705</c:v>
                </c:pt>
                <c:pt idx="448">
                  <c:v>6.72</c:v>
                </c:pt>
                <c:pt idx="449">
                  <c:v>6.735</c:v>
                </c:pt>
                <c:pt idx="450">
                  <c:v>6.75</c:v>
                </c:pt>
                <c:pt idx="451">
                  <c:v>6.765</c:v>
                </c:pt>
                <c:pt idx="452">
                  <c:v>6.78</c:v>
                </c:pt>
                <c:pt idx="453">
                  <c:v>6.795</c:v>
                </c:pt>
                <c:pt idx="454">
                  <c:v>6.81</c:v>
                </c:pt>
                <c:pt idx="455">
                  <c:v>6.825</c:v>
                </c:pt>
                <c:pt idx="456">
                  <c:v>6.84</c:v>
                </c:pt>
                <c:pt idx="457">
                  <c:v>6.855</c:v>
                </c:pt>
                <c:pt idx="458">
                  <c:v>6.87</c:v>
                </c:pt>
                <c:pt idx="459">
                  <c:v>6.885</c:v>
                </c:pt>
                <c:pt idx="460">
                  <c:v>6.9</c:v>
                </c:pt>
                <c:pt idx="461">
                  <c:v>6.915</c:v>
                </c:pt>
                <c:pt idx="462">
                  <c:v>6.93</c:v>
                </c:pt>
                <c:pt idx="463">
                  <c:v>6.945</c:v>
                </c:pt>
                <c:pt idx="464">
                  <c:v>6.96</c:v>
                </c:pt>
                <c:pt idx="465">
                  <c:v>6.975</c:v>
                </c:pt>
                <c:pt idx="466">
                  <c:v>6.99</c:v>
                </c:pt>
                <c:pt idx="467">
                  <c:v>7.005</c:v>
                </c:pt>
                <c:pt idx="468">
                  <c:v>7.02</c:v>
                </c:pt>
                <c:pt idx="469">
                  <c:v>7.035</c:v>
                </c:pt>
                <c:pt idx="470">
                  <c:v>7.05</c:v>
                </c:pt>
                <c:pt idx="471">
                  <c:v>7.065</c:v>
                </c:pt>
                <c:pt idx="472">
                  <c:v>7.08</c:v>
                </c:pt>
                <c:pt idx="473">
                  <c:v>7.095</c:v>
                </c:pt>
                <c:pt idx="474">
                  <c:v>7.11</c:v>
                </c:pt>
                <c:pt idx="475">
                  <c:v>7.125</c:v>
                </c:pt>
                <c:pt idx="476">
                  <c:v>7.14</c:v>
                </c:pt>
                <c:pt idx="477">
                  <c:v>7.155</c:v>
                </c:pt>
                <c:pt idx="478">
                  <c:v>7.17</c:v>
                </c:pt>
                <c:pt idx="479">
                  <c:v>7.185</c:v>
                </c:pt>
                <c:pt idx="480">
                  <c:v>7.2</c:v>
                </c:pt>
                <c:pt idx="481">
                  <c:v>7.215</c:v>
                </c:pt>
                <c:pt idx="482">
                  <c:v>7.23</c:v>
                </c:pt>
                <c:pt idx="483">
                  <c:v>7.245</c:v>
                </c:pt>
                <c:pt idx="484">
                  <c:v>7.26</c:v>
                </c:pt>
                <c:pt idx="485">
                  <c:v>7.275</c:v>
                </c:pt>
                <c:pt idx="486">
                  <c:v>7.29</c:v>
                </c:pt>
                <c:pt idx="487">
                  <c:v>7.305</c:v>
                </c:pt>
                <c:pt idx="488">
                  <c:v>7.32</c:v>
                </c:pt>
                <c:pt idx="489">
                  <c:v>7.335</c:v>
                </c:pt>
                <c:pt idx="490">
                  <c:v>7.35</c:v>
                </c:pt>
                <c:pt idx="491">
                  <c:v>7.365</c:v>
                </c:pt>
                <c:pt idx="492">
                  <c:v>7.38</c:v>
                </c:pt>
                <c:pt idx="493">
                  <c:v>7.395</c:v>
                </c:pt>
                <c:pt idx="494">
                  <c:v>7.41</c:v>
                </c:pt>
                <c:pt idx="495">
                  <c:v>7.425</c:v>
                </c:pt>
                <c:pt idx="496">
                  <c:v>7.44</c:v>
                </c:pt>
                <c:pt idx="497">
                  <c:v>7.455</c:v>
                </c:pt>
                <c:pt idx="498">
                  <c:v>7.47</c:v>
                </c:pt>
                <c:pt idx="499">
                  <c:v>7.485</c:v>
                </c:pt>
                <c:pt idx="500">
                  <c:v>7.5</c:v>
                </c:pt>
                <c:pt idx="501">
                  <c:v>7.515</c:v>
                </c:pt>
                <c:pt idx="502">
                  <c:v>7.53</c:v>
                </c:pt>
                <c:pt idx="503">
                  <c:v>7.545</c:v>
                </c:pt>
                <c:pt idx="504">
                  <c:v>7.56</c:v>
                </c:pt>
                <c:pt idx="505">
                  <c:v>7.575</c:v>
                </c:pt>
                <c:pt idx="506">
                  <c:v>7.59</c:v>
                </c:pt>
                <c:pt idx="507">
                  <c:v>7.605</c:v>
                </c:pt>
                <c:pt idx="508">
                  <c:v>7.62</c:v>
                </c:pt>
                <c:pt idx="509">
                  <c:v>7.635</c:v>
                </c:pt>
                <c:pt idx="510">
                  <c:v>7.65</c:v>
                </c:pt>
                <c:pt idx="511">
                  <c:v>7.665</c:v>
                </c:pt>
                <c:pt idx="512">
                  <c:v>7.68</c:v>
                </c:pt>
                <c:pt idx="513">
                  <c:v>7.695</c:v>
                </c:pt>
                <c:pt idx="514">
                  <c:v>7.71</c:v>
                </c:pt>
                <c:pt idx="515">
                  <c:v>7.725</c:v>
                </c:pt>
                <c:pt idx="516">
                  <c:v>7.74</c:v>
                </c:pt>
                <c:pt idx="517">
                  <c:v>7.755</c:v>
                </c:pt>
                <c:pt idx="518">
                  <c:v>7.77</c:v>
                </c:pt>
                <c:pt idx="519">
                  <c:v>7.785</c:v>
                </c:pt>
                <c:pt idx="520">
                  <c:v>7.8</c:v>
                </c:pt>
                <c:pt idx="521">
                  <c:v>7.815</c:v>
                </c:pt>
                <c:pt idx="522">
                  <c:v>7.83</c:v>
                </c:pt>
                <c:pt idx="523">
                  <c:v>7.845</c:v>
                </c:pt>
                <c:pt idx="524">
                  <c:v>7.86</c:v>
                </c:pt>
                <c:pt idx="525">
                  <c:v>7.875</c:v>
                </c:pt>
                <c:pt idx="526">
                  <c:v>7.89</c:v>
                </c:pt>
                <c:pt idx="527">
                  <c:v>7.905</c:v>
                </c:pt>
                <c:pt idx="528">
                  <c:v>7.92</c:v>
                </c:pt>
                <c:pt idx="529">
                  <c:v>7.935</c:v>
                </c:pt>
                <c:pt idx="530">
                  <c:v>7.95</c:v>
                </c:pt>
                <c:pt idx="531">
                  <c:v>7.965</c:v>
                </c:pt>
                <c:pt idx="532">
                  <c:v>7.98</c:v>
                </c:pt>
                <c:pt idx="533">
                  <c:v>7.995</c:v>
                </c:pt>
                <c:pt idx="534">
                  <c:v>8.01</c:v>
                </c:pt>
                <c:pt idx="535">
                  <c:v>8.025</c:v>
                </c:pt>
                <c:pt idx="536">
                  <c:v>8.04</c:v>
                </c:pt>
                <c:pt idx="537">
                  <c:v>8.055</c:v>
                </c:pt>
                <c:pt idx="538">
                  <c:v>8.07</c:v>
                </c:pt>
                <c:pt idx="539">
                  <c:v>8.085</c:v>
                </c:pt>
                <c:pt idx="540">
                  <c:v>8.1</c:v>
                </c:pt>
                <c:pt idx="541">
                  <c:v>8.115</c:v>
                </c:pt>
                <c:pt idx="542">
                  <c:v>8.13</c:v>
                </c:pt>
                <c:pt idx="543">
                  <c:v>8.145</c:v>
                </c:pt>
                <c:pt idx="544">
                  <c:v>8.16</c:v>
                </c:pt>
                <c:pt idx="545">
                  <c:v>8.175</c:v>
                </c:pt>
                <c:pt idx="546">
                  <c:v>8.19</c:v>
                </c:pt>
                <c:pt idx="547">
                  <c:v>8.205</c:v>
                </c:pt>
                <c:pt idx="548">
                  <c:v>8.22</c:v>
                </c:pt>
                <c:pt idx="549">
                  <c:v>8.235</c:v>
                </c:pt>
                <c:pt idx="550">
                  <c:v>8.25</c:v>
                </c:pt>
                <c:pt idx="551">
                  <c:v>8.265</c:v>
                </c:pt>
                <c:pt idx="552">
                  <c:v>8.28</c:v>
                </c:pt>
                <c:pt idx="553">
                  <c:v>8.295</c:v>
                </c:pt>
                <c:pt idx="554">
                  <c:v>8.31</c:v>
                </c:pt>
                <c:pt idx="555">
                  <c:v>8.325</c:v>
                </c:pt>
                <c:pt idx="556">
                  <c:v>8.34</c:v>
                </c:pt>
                <c:pt idx="557">
                  <c:v>8.355</c:v>
                </c:pt>
                <c:pt idx="558">
                  <c:v>8.37</c:v>
                </c:pt>
                <c:pt idx="559">
                  <c:v>8.385</c:v>
                </c:pt>
                <c:pt idx="560">
                  <c:v>8.4</c:v>
                </c:pt>
                <c:pt idx="561">
                  <c:v>8.415</c:v>
                </c:pt>
                <c:pt idx="562">
                  <c:v>8.43</c:v>
                </c:pt>
                <c:pt idx="563">
                  <c:v>8.445</c:v>
                </c:pt>
                <c:pt idx="564">
                  <c:v>8.46</c:v>
                </c:pt>
                <c:pt idx="565">
                  <c:v>8.475</c:v>
                </c:pt>
                <c:pt idx="566">
                  <c:v>8.49</c:v>
                </c:pt>
                <c:pt idx="567">
                  <c:v>8.505</c:v>
                </c:pt>
                <c:pt idx="568">
                  <c:v>8.52</c:v>
                </c:pt>
                <c:pt idx="569">
                  <c:v>8.535</c:v>
                </c:pt>
                <c:pt idx="570">
                  <c:v>8.55</c:v>
                </c:pt>
                <c:pt idx="571">
                  <c:v>8.565</c:v>
                </c:pt>
                <c:pt idx="572">
                  <c:v>8.58</c:v>
                </c:pt>
                <c:pt idx="573">
                  <c:v>8.595</c:v>
                </c:pt>
                <c:pt idx="574">
                  <c:v>8.61</c:v>
                </c:pt>
                <c:pt idx="575">
                  <c:v>8.625</c:v>
                </c:pt>
                <c:pt idx="576">
                  <c:v>8.64</c:v>
                </c:pt>
                <c:pt idx="577">
                  <c:v>8.655</c:v>
                </c:pt>
                <c:pt idx="578">
                  <c:v>8.67</c:v>
                </c:pt>
                <c:pt idx="579">
                  <c:v>8.685</c:v>
                </c:pt>
                <c:pt idx="580">
                  <c:v>8.7</c:v>
                </c:pt>
                <c:pt idx="581">
                  <c:v>8.715</c:v>
                </c:pt>
                <c:pt idx="582">
                  <c:v>8.73</c:v>
                </c:pt>
                <c:pt idx="583">
                  <c:v>8.745</c:v>
                </c:pt>
                <c:pt idx="584">
                  <c:v>8.76</c:v>
                </c:pt>
                <c:pt idx="585">
                  <c:v>8.775</c:v>
                </c:pt>
                <c:pt idx="586">
                  <c:v>8.79</c:v>
                </c:pt>
                <c:pt idx="587">
                  <c:v>8.805</c:v>
                </c:pt>
                <c:pt idx="588">
                  <c:v>8.82</c:v>
                </c:pt>
                <c:pt idx="589">
                  <c:v>8.835</c:v>
                </c:pt>
                <c:pt idx="590">
                  <c:v>8.85</c:v>
                </c:pt>
                <c:pt idx="591">
                  <c:v>8.865</c:v>
                </c:pt>
                <c:pt idx="592">
                  <c:v>8.88</c:v>
                </c:pt>
                <c:pt idx="593">
                  <c:v>8.895</c:v>
                </c:pt>
                <c:pt idx="594">
                  <c:v>8.91</c:v>
                </c:pt>
                <c:pt idx="595">
                  <c:v>8.925</c:v>
                </c:pt>
                <c:pt idx="596">
                  <c:v>8.94</c:v>
                </c:pt>
                <c:pt idx="597">
                  <c:v>8.955</c:v>
                </c:pt>
                <c:pt idx="598">
                  <c:v>8.97</c:v>
                </c:pt>
                <c:pt idx="599">
                  <c:v>8.985</c:v>
                </c:pt>
                <c:pt idx="600">
                  <c:v>9</c:v>
                </c:pt>
                <c:pt idx="601">
                  <c:v>9.015</c:v>
                </c:pt>
                <c:pt idx="602">
                  <c:v>9.03</c:v>
                </c:pt>
                <c:pt idx="603">
                  <c:v>9.045</c:v>
                </c:pt>
                <c:pt idx="604">
                  <c:v>9.06</c:v>
                </c:pt>
                <c:pt idx="605">
                  <c:v>9.075</c:v>
                </c:pt>
                <c:pt idx="606">
                  <c:v>9.09</c:v>
                </c:pt>
                <c:pt idx="607">
                  <c:v>9.105</c:v>
                </c:pt>
                <c:pt idx="608">
                  <c:v>9.12</c:v>
                </c:pt>
                <c:pt idx="609">
                  <c:v>9.135</c:v>
                </c:pt>
                <c:pt idx="610">
                  <c:v>9.15</c:v>
                </c:pt>
                <c:pt idx="611">
                  <c:v>9.165</c:v>
                </c:pt>
                <c:pt idx="612">
                  <c:v>9.18</c:v>
                </c:pt>
                <c:pt idx="613">
                  <c:v>9.195</c:v>
                </c:pt>
                <c:pt idx="614">
                  <c:v>9.21</c:v>
                </c:pt>
                <c:pt idx="615">
                  <c:v>9.225</c:v>
                </c:pt>
                <c:pt idx="616">
                  <c:v>9.24</c:v>
                </c:pt>
                <c:pt idx="617">
                  <c:v>9.255</c:v>
                </c:pt>
                <c:pt idx="618">
                  <c:v>9.27</c:v>
                </c:pt>
                <c:pt idx="619">
                  <c:v>9.285</c:v>
                </c:pt>
                <c:pt idx="620">
                  <c:v>9.3</c:v>
                </c:pt>
                <c:pt idx="621">
                  <c:v>9.315</c:v>
                </c:pt>
                <c:pt idx="622">
                  <c:v>9.33</c:v>
                </c:pt>
                <c:pt idx="623">
                  <c:v>9.345</c:v>
                </c:pt>
                <c:pt idx="624">
                  <c:v>9.36</c:v>
                </c:pt>
                <c:pt idx="625">
                  <c:v>9.375</c:v>
                </c:pt>
                <c:pt idx="626">
                  <c:v>9.39</c:v>
                </c:pt>
                <c:pt idx="627">
                  <c:v>9.405</c:v>
                </c:pt>
                <c:pt idx="628">
                  <c:v>9.42</c:v>
                </c:pt>
                <c:pt idx="629">
                  <c:v>9.435</c:v>
                </c:pt>
                <c:pt idx="630">
                  <c:v>9.45</c:v>
                </c:pt>
                <c:pt idx="631">
                  <c:v>9.465</c:v>
                </c:pt>
                <c:pt idx="632">
                  <c:v>9.48</c:v>
                </c:pt>
                <c:pt idx="633">
                  <c:v>9.495</c:v>
                </c:pt>
                <c:pt idx="634">
                  <c:v>9.51</c:v>
                </c:pt>
                <c:pt idx="635">
                  <c:v>9.525</c:v>
                </c:pt>
                <c:pt idx="636">
                  <c:v>9.54</c:v>
                </c:pt>
                <c:pt idx="637">
                  <c:v>9.555</c:v>
                </c:pt>
                <c:pt idx="638">
                  <c:v>9.57</c:v>
                </c:pt>
                <c:pt idx="639">
                  <c:v>9.585</c:v>
                </c:pt>
                <c:pt idx="640">
                  <c:v>9.6</c:v>
                </c:pt>
                <c:pt idx="641">
                  <c:v>9.615</c:v>
                </c:pt>
                <c:pt idx="642">
                  <c:v>9.63</c:v>
                </c:pt>
                <c:pt idx="643">
                  <c:v>9.645</c:v>
                </c:pt>
                <c:pt idx="644">
                  <c:v>9.66</c:v>
                </c:pt>
                <c:pt idx="645">
                  <c:v>9.675</c:v>
                </c:pt>
                <c:pt idx="646">
                  <c:v>9.69</c:v>
                </c:pt>
                <c:pt idx="647">
                  <c:v>9.705</c:v>
                </c:pt>
                <c:pt idx="648">
                  <c:v>9.72</c:v>
                </c:pt>
                <c:pt idx="649">
                  <c:v>9.735</c:v>
                </c:pt>
                <c:pt idx="650">
                  <c:v>9.75</c:v>
                </c:pt>
                <c:pt idx="651">
                  <c:v>9.765</c:v>
                </c:pt>
                <c:pt idx="652">
                  <c:v>9.78</c:v>
                </c:pt>
                <c:pt idx="653">
                  <c:v>9.795</c:v>
                </c:pt>
                <c:pt idx="654">
                  <c:v>9.81</c:v>
                </c:pt>
                <c:pt idx="655">
                  <c:v>9.825</c:v>
                </c:pt>
                <c:pt idx="656">
                  <c:v>9.84</c:v>
                </c:pt>
                <c:pt idx="657">
                  <c:v>9.855</c:v>
                </c:pt>
                <c:pt idx="658">
                  <c:v>9.87</c:v>
                </c:pt>
                <c:pt idx="659">
                  <c:v>9.885</c:v>
                </c:pt>
                <c:pt idx="660">
                  <c:v>9.9</c:v>
                </c:pt>
              </c:numCache>
            </c:numRef>
          </c:xVal>
          <c:yVal>
            <c:numRef>
              <c:f>Dados!$G$2:$G$662</c:f>
              <c:numCache>
                <c:ptCount val="661"/>
                <c:pt idx="0">
                  <c:v>0</c:v>
                </c:pt>
                <c:pt idx="1">
                  <c:v>0.496264</c:v>
                </c:pt>
                <c:pt idx="2">
                  <c:v>0.492556</c:v>
                </c:pt>
                <c:pt idx="3">
                  <c:v>0.488876</c:v>
                </c:pt>
                <c:pt idx="4">
                  <c:v>0.485223</c:v>
                </c:pt>
                <c:pt idx="5">
                  <c:v>0.481597</c:v>
                </c:pt>
                <c:pt idx="6">
                  <c:v>0.477999</c:v>
                </c:pt>
                <c:pt idx="7">
                  <c:v>0.474427</c:v>
                </c:pt>
                <c:pt idx="8">
                  <c:v>0.470882</c:v>
                </c:pt>
                <c:pt idx="9">
                  <c:v>0.467364</c:v>
                </c:pt>
                <c:pt idx="10">
                  <c:v>0.463872</c:v>
                </c:pt>
                <c:pt idx="11">
                  <c:v>0.460406</c:v>
                </c:pt>
                <c:pt idx="12">
                  <c:v>0.456966</c:v>
                </c:pt>
                <c:pt idx="13">
                  <c:v>0.453551</c:v>
                </c:pt>
                <c:pt idx="14">
                  <c:v>0.450162</c:v>
                </c:pt>
                <c:pt idx="15">
                  <c:v>0.446799</c:v>
                </c:pt>
                <c:pt idx="16">
                  <c:v>0.44346</c:v>
                </c:pt>
                <c:pt idx="17">
                  <c:v>0.440147</c:v>
                </c:pt>
                <c:pt idx="18">
                  <c:v>0.436858</c:v>
                </c:pt>
                <c:pt idx="19">
                  <c:v>0.433594</c:v>
                </c:pt>
                <c:pt idx="20">
                  <c:v>0.430354</c:v>
                </c:pt>
                <c:pt idx="21">
                  <c:v>0.427138</c:v>
                </c:pt>
                <c:pt idx="22">
                  <c:v>0.423947</c:v>
                </c:pt>
                <c:pt idx="23">
                  <c:v>0.420779</c:v>
                </c:pt>
                <c:pt idx="24">
                  <c:v>0.417635</c:v>
                </c:pt>
                <c:pt idx="25">
                  <c:v>0.414515</c:v>
                </c:pt>
                <c:pt idx="26">
                  <c:v>0.411417</c:v>
                </c:pt>
                <c:pt idx="27">
                  <c:v>0.408343</c:v>
                </c:pt>
                <c:pt idx="28">
                  <c:v>0.405292</c:v>
                </c:pt>
                <c:pt idx="29">
                  <c:v>0.402264</c:v>
                </c:pt>
                <c:pt idx="30">
                  <c:v>0.399258</c:v>
                </c:pt>
                <c:pt idx="31">
                  <c:v>0.396275</c:v>
                </c:pt>
                <c:pt idx="32">
                  <c:v>0.393314</c:v>
                </c:pt>
                <c:pt idx="33">
                  <c:v>0.390375</c:v>
                </c:pt>
                <c:pt idx="34">
                  <c:v>0.387458</c:v>
                </c:pt>
                <c:pt idx="35">
                  <c:v>0.384563</c:v>
                </c:pt>
                <c:pt idx="36">
                  <c:v>0.38169</c:v>
                </c:pt>
                <c:pt idx="37">
                  <c:v>0.378838</c:v>
                </c:pt>
                <c:pt idx="38">
                  <c:v>0.376007</c:v>
                </c:pt>
                <c:pt idx="39">
                  <c:v>0.373198</c:v>
                </c:pt>
                <c:pt idx="40">
                  <c:v>0.370409</c:v>
                </c:pt>
                <c:pt idx="41">
                  <c:v>0.367641</c:v>
                </c:pt>
                <c:pt idx="42">
                  <c:v>0.364894</c:v>
                </c:pt>
                <c:pt idx="43">
                  <c:v>0.362168</c:v>
                </c:pt>
                <c:pt idx="44">
                  <c:v>0.359462</c:v>
                </c:pt>
                <c:pt idx="45">
                  <c:v>0.356776</c:v>
                </c:pt>
                <c:pt idx="46">
                  <c:v>0.35411</c:v>
                </c:pt>
                <c:pt idx="47">
                  <c:v>0.351464</c:v>
                </c:pt>
                <c:pt idx="48">
                  <c:v>0.348838</c:v>
                </c:pt>
                <c:pt idx="49">
                  <c:v>0.346232</c:v>
                </c:pt>
                <c:pt idx="50">
                  <c:v>0.343645</c:v>
                </c:pt>
                <c:pt idx="51">
                  <c:v>0.341077</c:v>
                </c:pt>
                <c:pt idx="52">
                  <c:v>0.338528</c:v>
                </c:pt>
                <c:pt idx="53">
                  <c:v>0.335999</c:v>
                </c:pt>
                <c:pt idx="54">
                  <c:v>0.333488</c:v>
                </c:pt>
                <c:pt idx="55">
                  <c:v>0.330997</c:v>
                </c:pt>
                <c:pt idx="56">
                  <c:v>0.328523</c:v>
                </c:pt>
                <c:pt idx="57">
                  <c:v>0.326069</c:v>
                </c:pt>
                <c:pt idx="58">
                  <c:v>0.323632</c:v>
                </c:pt>
                <c:pt idx="59">
                  <c:v>0.321214</c:v>
                </c:pt>
                <c:pt idx="60">
                  <c:v>0.318814</c:v>
                </c:pt>
                <c:pt idx="61">
                  <c:v>0.316432</c:v>
                </c:pt>
                <c:pt idx="62">
                  <c:v>0.314068</c:v>
                </c:pt>
                <c:pt idx="63">
                  <c:v>0.311721</c:v>
                </c:pt>
                <c:pt idx="64">
                  <c:v>0.309392</c:v>
                </c:pt>
                <c:pt idx="65">
                  <c:v>0.30708</c:v>
                </c:pt>
                <c:pt idx="66">
                  <c:v>0.304785</c:v>
                </c:pt>
                <c:pt idx="67">
                  <c:v>0.302508</c:v>
                </c:pt>
                <c:pt idx="68">
                  <c:v>0.300248</c:v>
                </c:pt>
                <c:pt idx="69">
                  <c:v>0.298004</c:v>
                </c:pt>
                <c:pt idx="70">
                  <c:v>0.295778</c:v>
                </c:pt>
                <c:pt idx="71">
                  <c:v>0.293568</c:v>
                </c:pt>
                <c:pt idx="72">
                  <c:v>0.291374</c:v>
                </c:pt>
                <c:pt idx="73">
                  <c:v>0.289197</c:v>
                </c:pt>
                <c:pt idx="74">
                  <c:v>0.287036</c:v>
                </c:pt>
                <c:pt idx="75">
                  <c:v>0.284891</c:v>
                </c:pt>
                <c:pt idx="76">
                  <c:v>0.282763</c:v>
                </c:pt>
                <c:pt idx="77">
                  <c:v>0.28065</c:v>
                </c:pt>
                <c:pt idx="78">
                  <c:v>0.278553</c:v>
                </c:pt>
                <c:pt idx="79">
                  <c:v>0.276472</c:v>
                </c:pt>
                <c:pt idx="80">
                  <c:v>0.274406</c:v>
                </c:pt>
                <c:pt idx="81">
                  <c:v>0.272355</c:v>
                </c:pt>
                <c:pt idx="82">
                  <c:v>0.27032</c:v>
                </c:pt>
                <c:pt idx="83">
                  <c:v>0.268301</c:v>
                </c:pt>
                <c:pt idx="84">
                  <c:v>0.266296</c:v>
                </c:pt>
                <c:pt idx="85">
                  <c:v>0.264306</c:v>
                </c:pt>
                <c:pt idx="86">
                  <c:v>0.262331</c:v>
                </c:pt>
                <c:pt idx="87">
                  <c:v>0.260371</c:v>
                </c:pt>
                <c:pt idx="88">
                  <c:v>0.258426</c:v>
                </c:pt>
                <c:pt idx="89">
                  <c:v>0.256495</c:v>
                </c:pt>
                <c:pt idx="90">
                  <c:v>0.254578</c:v>
                </c:pt>
                <c:pt idx="91">
                  <c:v>0.252676</c:v>
                </c:pt>
                <c:pt idx="92">
                  <c:v>0.250788</c:v>
                </c:pt>
                <c:pt idx="93">
                  <c:v>0.248914</c:v>
                </c:pt>
                <c:pt idx="94">
                  <c:v>0.247054</c:v>
                </c:pt>
                <c:pt idx="95">
                  <c:v>0.245208</c:v>
                </c:pt>
                <c:pt idx="96">
                  <c:v>0.243376</c:v>
                </c:pt>
                <c:pt idx="97">
                  <c:v>0.241558</c:v>
                </c:pt>
                <c:pt idx="98">
                  <c:v>0.239753</c:v>
                </c:pt>
                <c:pt idx="99">
                  <c:v>0.237961</c:v>
                </c:pt>
                <c:pt idx="100">
                  <c:v>0.236183</c:v>
                </c:pt>
                <c:pt idx="101">
                  <c:v>0.234419</c:v>
                </c:pt>
                <c:pt idx="102">
                  <c:v>0.232667</c:v>
                </c:pt>
                <c:pt idx="103">
                  <c:v>0.230928</c:v>
                </c:pt>
                <c:pt idx="104">
                  <c:v>0.229203</c:v>
                </c:pt>
                <c:pt idx="105">
                  <c:v>0.22749</c:v>
                </c:pt>
                <c:pt idx="106">
                  <c:v>0.225791</c:v>
                </c:pt>
                <c:pt idx="107">
                  <c:v>0.224104</c:v>
                </c:pt>
                <c:pt idx="108">
                  <c:v>0.222429</c:v>
                </c:pt>
                <c:pt idx="109">
                  <c:v>0.220767</c:v>
                </c:pt>
                <c:pt idx="110">
                  <c:v>0.219117</c:v>
                </c:pt>
                <c:pt idx="111">
                  <c:v>0.21748</c:v>
                </c:pt>
                <c:pt idx="112">
                  <c:v>0.215855</c:v>
                </c:pt>
                <c:pt idx="113">
                  <c:v>0.214242</c:v>
                </c:pt>
                <c:pt idx="114">
                  <c:v>0.212642</c:v>
                </c:pt>
                <c:pt idx="115">
                  <c:v>0.211053</c:v>
                </c:pt>
                <c:pt idx="116">
                  <c:v>0.209476</c:v>
                </c:pt>
                <c:pt idx="117">
                  <c:v>0.207911</c:v>
                </c:pt>
                <c:pt idx="118">
                  <c:v>0.206357</c:v>
                </c:pt>
                <c:pt idx="119">
                  <c:v>0.204815</c:v>
                </c:pt>
                <c:pt idx="120">
                  <c:v>0.203285</c:v>
                </c:pt>
                <c:pt idx="121">
                  <c:v>0.201766</c:v>
                </c:pt>
                <c:pt idx="122">
                  <c:v>0.200258</c:v>
                </c:pt>
                <c:pt idx="123">
                  <c:v>0.198762</c:v>
                </c:pt>
                <c:pt idx="124">
                  <c:v>0.197277</c:v>
                </c:pt>
                <c:pt idx="125">
                  <c:v>0.195803</c:v>
                </c:pt>
                <c:pt idx="126">
                  <c:v>0.19434</c:v>
                </c:pt>
                <c:pt idx="127">
                  <c:v>0.192888</c:v>
                </c:pt>
                <c:pt idx="128">
                  <c:v>0.191446</c:v>
                </c:pt>
                <c:pt idx="129">
                  <c:v>0.190016</c:v>
                </c:pt>
                <c:pt idx="130">
                  <c:v>0.188596</c:v>
                </c:pt>
                <c:pt idx="131">
                  <c:v>0.187187</c:v>
                </c:pt>
                <c:pt idx="132">
                  <c:v>0.185788</c:v>
                </c:pt>
                <c:pt idx="133">
                  <c:v>0.1844</c:v>
                </c:pt>
                <c:pt idx="134">
                  <c:v>0.183022</c:v>
                </c:pt>
                <c:pt idx="135">
                  <c:v>0.181655</c:v>
                </c:pt>
                <c:pt idx="136">
                  <c:v>0.180297</c:v>
                </c:pt>
                <c:pt idx="137">
                  <c:v>0.17895</c:v>
                </c:pt>
                <c:pt idx="138">
                  <c:v>0.177613</c:v>
                </c:pt>
                <c:pt idx="139">
                  <c:v>0.176286</c:v>
                </c:pt>
                <c:pt idx="140">
                  <c:v>0.174969</c:v>
                </c:pt>
                <c:pt idx="141">
                  <c:v>0.173662</c:v>
                </c:pt>
                <c:pt idx="142">
                  <c:v>0.172364</c:v>
                </c:pt>
                <c:pt idx="143">
                  <c:v>0.171076</c:v>
                </c:pt>
                <c:pt idx="144">
                  <c:v>0.169798</c:v>
                </c:pt>
                <c:pt idx="145">
                  <c:v>0.168529</c:v>
                </c:pt>
                <c:pt idx="146">
                  <c:v>0.16727</c:v>
                </c:pt>
                <c:pt idx="147">
                  <c:v>0.16602</c:v>
                </c:pt>
                <c:pt idx="148">
                  <c:v>0.164779</c:v>
                </c:pt>
                <c:pt idx="149">
                  <c:v>0.163548</c:v>
                </c:pt>
                <c:pt idx="150">
                  <c:v>0.162326</c:v>
                </c:pt>
                <c:pt idx="151">
                  <c:v>0.161113</c:v>
                </c:pt>
                <c:pt idx="152">
                  <c:v>0.15991</c:v>
                </c:pt>
                <c:pt idx="153">
                  <c:v>0.158715</c:v>
                </c:pt>
                <c:pt idx="154">
                  <c:v>0.157529</c:v>
                </c:pt>
                <c:pt idx="155">
                  <c:v>0.156352</c:v>
                </c:pt>
                <c:pt idx="156">
                  <c:v>0.155183</c:v>
                </c:pt>
                <c:pt idx="157">
                  <c:v>0.154024</c:v>
                </c:pt>
                <c:pt idx="158">
                  <c:v>0.152873</c:v>
                </c:pt>
                <c:pt idx="159">
                  <c:v>0.151731</c:v>
                </c:pt>
                <c:pt idx="160">
                  <c:v>0.150597</c:v>
                </c:pt>
                <c:pt idx="161">
                  <c:v>0.149472</c:v>
                </c:pt>
                <c:pt idx="162">
                  <c:v>0.148355</c:v>
                </c:pt>
                <c:pt idx="163">
                  <c:v>0.147247</c:v>
                </c:pt>
                <c:pt idx="164">
                  <c:v>0.146146</c:v>
                </c:pt>
                <c:pt idx="165">
                  <c:v>0.145054</c:v>
                </c:pt>
                <c:pt idx="166">
                  <c:v>0.14397</c:v>
                </c:pt>
                <c:pt idx="167">
                  <c:v>0.142895</c:v>
                </c:pt>
                <c:pt idx="168">
                  <c:v>0.141827</c:v>
                </c:pt>
                <c:pt idx="169">
                  <c:v>0.140767</c:v>
                </c:pt>
                <c:pt idx="170">
                  <c:v>0.139715</c:v>
                </c:pt>
                <c:pt idx="171">
                  <c:v>0.138672</c:v>
                </c:pt>
                <c:pt idx="172">
                  <c:v>0.137635</c:v>
                </c:pt>
                <c:pt idx="173">
                  <c:v>0.136607</c:v>
                </c:pt>
                <c:pt idx="174">
                  <c:v>0.135586</c:v>
                </c:pt>
                <c:pt idx="175">
                  <c:v>0.134573</c:v>
                </c:pt>
                <c:pt idx="176">
                  <c:v>0.133568</c:v>
                </c:pt>
                <c:pt idx="177">
                  <c:v>0.13257</c:v>
                </c:pt>
                <c:pt idx="178">
                  <c:v>0.131579</c:v>
                </c:pt>
                <c:pt idx="179">
                  <c:v>0.130596</c:v>
                </c:pt>
                <c:pt idx="180">
                  <c:v>0.12962</c:v>
                </c:pt>
                <c:pt idx="181">
                  <c:v>0.128652</c:v>
                </c:pt>
                <c:pt idx="182">
                  <c:v>0.12769</c:v>
                </c:pt>
                <c:pt idx="183">
                  <c:v>0.126736</c:v>
                </c:pt>
                <c:pt idx="184">
                  <c:v>0.125789</c:v>
                </c:pt>
                <c:pt idx="185">
                  <c:v>0.124849</c:v>
                </c:pt>
                <c:pt idx="186">
                  <c:v>0.123917</c:v>
                </c:pt>
                <c:pt idx="187">
                  <c:v>0.122991</c:v>
                </c:pt>
                <c:pt idx="188">
                  <c:v>0.122072</c:v>
                </c:pt>
                <c:pt idx="189">
                  <c:v>0.12116</c:v>
                </c:pt>
                <c:pt idx="190">
                  <c:v>0.120254</c:v>
                </c:pt>
                <c:pt idx="191">
                  <c:v>0.119356</c:v>
                </c:pt>
                <c:pt idx="192">
                  <c:v>0.118464</c:v>
                </c:pt>
                <c:pt idx="193">
                  <c:v>0.117579</c:v>
                </c:pt>
                <c:pt idx="194">
                  <c:v>0.1167</c:v>
                </c:pt>
                <c:pt idx="195">
                  <c:v>0.115828</c:v>
                </c:pt>
                <c:pt idx="196">
                  <c:v>0.114963</c:v>
                </c:pt>
                <c:pt idx="197">
                  <c:v>0.114104</c:v>
                </c:pt>
                <c:pt idx="198">
                  <c:v>0.113251</c:v>
                </c:pt>
                <c:pt idx="199">
                  <c:v>0.112405</c:v>
                </c:pt>
                <c:pt idx="200">
                  <c:v>0.111565</c:v>
                </c:pt>
                <c:pt idx="201">
                  <c:v>0.110731</c:v>
                </c:pt>
                <c:pt idx="202">
                  <c:v>0.109904</c:v>
                </c:pt>
                <c:pt idx="203">
                  <c:v>0.109083</c:v>
                </c:pt>
                <c:pt idx="204">
                  <c:v>0.108268</c:v>
                </c:pt>
                <c:pt idx="205">
                  <c:v>0.107459</c:v>
                </c:pt>
                <c:pt idx="206">
                  <c:v>0.106656</c:v>
                </c:pt>
                <c:pt idx="207">
                  <c:v>0.105859</c:v>
                </c:pt>
                <c:pt idx="208">
                  <c:v>0.105068</c:v>
                </c:pt>
                <c:pt idx="209">
                  <c:v>0.104283</c:v>
                </c:pt>
                <c:pt idx="210">
                  <c:v>0.103504</c:v>
                </c:pt>
                <c:pt idx="211">
                  <c:v>0.10273</c:v>
                </c:pt>
                <c:pt idx="212">
                  <c:v>0.101963</c:v>
                </c:pt>
                <c:pt idx="213">
                  <c:v>0.101201</c:v>
                </c:pt>
                <c:pt idx="214">
                  <c:v>0.100445</c:v>
                </c:pt>
                <c:pt idx="215">
                  <c:v>0.099694</c:v>
                </c:pt>
                <c:pt idx="216">
                  <c:v>0.098949</c:v>
                </c:pt>
                <c:pt idx="217">
                  <c:v>0.09821</c:v>
                </c:pt>
                <c:pt idx="218">
                  <c:v>0.097476</c:v>
                </c:pt>
                <c:pt idx="219">
                  <c:v>0.096748</c:v>
                </c:pt>
                <c:pt idx="220">
                  <c:v>0.096025</c:v>
                </c:pt>
                <c:pt idx="221">
                  <c:v>0.095307</c:v>
                </c:pt>
                <c:pt idx="222">
                  <c:v>0.094595</c:v>
                </c:pt>
                <c:pt idx="223">
                  <c:v>0.093889</c:v>
                </c:pt>
                <c:pt idx="224">
                  <c:v>0.093187</c:v>
                </c:pt>
                <c:pt idx="225">
                  <c:v>0.092491</c:v>
                </c:pt>
                <c:pt idx="226">
                  <c:v>0.0918</c:v>
                </c:pt>
                <c:pt idx="227">
                  <c:v>0.091114</c:v>
                </c:pt>
                <c:pt idx="228">
                  <c:v>0.090433</c:v>
                </c:pt>
                <c:pt idx="229">
                  <c:v>0.089757</c:v>
                </c:pt>
                <c:pt idx="230">
                  <c:v>0.089087</c:v>
                </c:pt>
                <c:pt idx="231">
                  <c:v>0.088421</c:v>
                </c:pt>
                <c:pt idx="232">
                  <c:v>0.08776</c:v>
                </c:pt>
                <c:pt idx="233">
                  <c:v>0.087104</c:v>
                </c:pt>
                <c:pt idx="234">
                  <c:v>0.086454</c:v>
                </c:pt>
                <c:pt idx="235">
                  <c:v>0.085808</c:v>
                </c:pt>
                <c:pt idx="236">
                  <c:v>0.085166</c:v>
                </c:pt>
                <c:pt idx="237">
                  <c:v>0.08453</c:v>
                </c:pt>
                <c:pt idx="238">
                  <c:v>0.083899</c:v>
                </c:pt>
                <c:pt idx="239">
                  <c:v>0.083272</c:v>
                </c:pt>
                <c:pt idx="240">
                  <c:v>0.082649</c:v>
                </c:pt>
                <c:pt idx="241">
                  <c:v>0.082032</c:v>
                </c:pt>
                <c:pt idx="242">
                  <c:v>0.081419</c:v>
                </c:pt>
                <c:pt idx="243">
                  <c:v>0.080811</c:v>
                </c:pt>
                <c:pt idx="244">
                  <c:v>0.080207</c:v>
                </c:pt>
                <c:pt idx="245">
                  <c:v>0.079607</c:v>
                </c:pt>
                <c:pt idx="246">
                  <c:v>0.079013</c:v>
                </c:pt>
                <c:pt idx="247">
                  <c:v>0.078422</c:v>
                </c:pt>
                <c:pt idx="248">
                  <c:v>0.077836</c:v>
                </c:pt>
                <c:pt idx="249">
                  <c:v>0.077255</c:v>
                </c:pt>
                <c:pt idx="250">
                  <c:v>0.076677</c:v>
                </c:pt>
                <c:pt idx="251">
                  <c:v>0.076105</c:v>
                </c:pt>
                <c:pt idx="252">
                  <c:v>0.075536</c:v>
                </c:pt>
                <c:pt idx="253">
                  <c:v>0.074972</c:v>
                </c:pt>
                <c:pt idx="254">
                  <c:v>0.074411</c:v>
                </c:pt>
                <c:pt idx="255">
                  <c:v>0.073855</c:v>
                </c:pt>
                <c:pt idx="256">
                  <c:v>0.073303</c:v>
                </c:pt>
                <c:pt idx="257">
                  <c:v>0.072756</c:v>
                </c:pt>
                <c:pt idx="258">
                  <c:v>0.072212</c:v>
                </c:pt>
                <c:pt idx="259">
                  <c:v>0.071673</c:v>
                </c:pt>
                <c:pt idx="260">
                  <c:v>0.071137</c:v>
                </c:pt>
                <c:pt idx="261">
                  <c:v>0.070606</c:v>
                </c:pt>
                <c:pt idx="262">
                  <c:v>0.070078</c:v>
                </c:pt>
                <c:pt idx="263">
                  <c:v>0.069554</c:v>
                </c:pt>
                <c:pt idx="264">
                  <c:v>0.069035</c:v>
                </c:pt>
                <c:pt idx="265">
                  <c:v>0.068519</c:v>
                </c:pt>
                <c:pt idx="266">
                  <c:v>0.068007</c:v>
                </c:pt>
                <c:pt idx="267">
                  <c:v>0.067499</c:v>
                </c:pt>
                <c:pt idx="268">
                  <c:v>0.066994</c:v>
                </c:pt>
                <c:pt idx="269">
                  <c:v>0.066494</c:v>
                </c:pt>
                <c:pt idx="270">
                  <c:v>0.065997</c:v>
                </c:pt>
                <c:pt idx="271">
                  <c:v>0.065504</c:v>
                </c:pt>
                <c:pt idx="272">
                  <c:v>0.065014</c:v>
                </c:pt>
                <c:pt idx="273">
                  <c:v>0.064529</c:v>
                </c:pt>
                <c:pt idx="274">
                  <c:v>0.064046</c:v>
                </c:pt>
                <c:pt idx="275">
                  <c:v>0.063568</c:v>
                </c:pt>
                <c:pt idx="276">
                  <c:v>0.063093</c:v>
                </c:pt>
                <c:pt idx="277">
                  <c:v>0.062621</c:v>
                </c:pt>
                <c:pt idx="278">
                  <c:v>0.062154</c:v>
                </c:pt>
                <c:pt idx="279">
                  <c:v>0.061689</c:v>
                </c:pt>
                <c:pt idx="280">
                  <c:v>0.061228</c:v>
                </c:pt>
                <c:pt idx="281">
                  <c:v>0.060771</c:v>
                </c:pt>
                <c:pt idx="282">
                  <c:v>0.060317</c:v>
                </c:pt>
                <c:pt idx="283">
                  <c:v>0.059866</c:v>
                </c:pt>
                <c:pt idx="284">
                  <c:v>0.059419</c:v>
                </c:pt>
                <c:pt idx="285">
                  <c:v>0.058975</c:v>
                </c:pt>
                <c:pt idx="286">
                  <c:v>0.058534</c:v>
                </c:pt>
                <c:pt idx="287">
                  <c:v>0.058097</c:v>
                </c:pt>
                <c:pt idx="288">
                  <c:v>0.057663</c:v>
                </c:pt>
                <c:pt idx="289">
                  <c:v>0.057232</c:v>
                </c:pt>
                <c:pt idx="290">
                  <c:v>0.056804</c:v>
                </c:pt>
                <c:pt idx="291">
                  <c:v>0.05638</c:v>
                </c:pt>
                <c:pt idx="292">
                  <c:v>0.055958</c:v>
                </c:pt>
                <c:pt idx="293">
                  <c:v>0.05554</c:v>
                </c:pt>
                <c:pt idx="294">
                  <c:v>0.055125</c:v>
                </c:pt>
                <c:pt idx="295">
                  <c:v>0.054713</c:v>
                </c:pt>
                <c:pt idx="296">
                  <c:v>0.054305</c:v>
                </c:pt>
                <c:pt idx="297">
                  <c:v>0.053899</c:v>
                </c:pt>
                <c:pt idx="298">
                  <c:v>0.053496</c:v>
                </c:pt>
                <c:pt idx="299">
                  <c:v>0.053096</c:v>
                </c:pt>
                <c:pt idx="300">
                  <c:v>0.0527</c:v>
                </c:pt>
                <c:pt idx="301">
                  <c:v>0.052306</c:v>
                </c:pt>
                <c:pt idx="302">
                  <c:v>0.051915</c:v>
                </c:pt>
                <c:pt idx="303">
                  <c:v>0.051527</c:v>
                </c:pt>
                <c:pt idx="304">
                  <c:v>0.051142</c:v>
                </c:pt>
                <c:pt idx="305">
                  <c:v>0.05076</c:v>
                </c:pt>
                <c:pt idx="306">
                  <c:v>0.050381</c:v>
                </c:pt>
                <c:pt idx="307">
                  <c:v>0.050004</c:v>
                </c:pt>
                <c:pt idx="308">
                  <c:v>0.049631</c:v>
                </c:pt>
                <c:pt idx="309">
                  <c:v>0.04926</c:v>
                </c:pt>
                <c:pt idx="310">
                  <c:v>0.048892</c:v>
                </c:pt>
                <c:pt idx="311">
                  <c:v>0.048526</c:v>
                </c:pt>
                <c:pt idx="312">
                  <c:v>0.048164</c:v>
                </c:pt>
                <c:pt idx="313">
                  <c:v>0.047804</c:v>
                </c:pt>
                <c:pt idx="314">
                  <c:v>0.047447</c:v>
                </c:pt>
                <c:pt idx="315">
                  <c:v>0.047092</c:v>
                </c:pt>
                <c:pt idx="316">
                  <c:v>0.04674</c:v>
                </c:pt>
                <c:pt idx="317">
                  <c:v>0.046391</c:v>
                </c:pt>
                <c:pt idx="318">
                  <c:v>0.046044</c:v>
                </c:pt>
                <c:pt idx="319">
                  <c:v>0.0457</c:v>
                </c:pt>
                <c:pt idx="320">
                  <c:v>0.045359</c:v>
                </c:pt>
                <c:pt idx="321">
                  <c:v>0.04502</c:v>
                </c:pt>
                <c:pt idx="322">
                  <c:v>0.044684</c:v>
                </c:pt>
                <c:pt idx="323">
                  <c:v>0.04435</c:v>
                </c:pt>
                <c:pt idx="324">
                  <c:v>0.044018</c:v>
                </c:pt>
                <c:pt idx="325">
                  <c:v>0.04369</c:v>
                </c:pt>
                <c:pt idx="326">
                  <c:v>0.043363</c:v>
                </c:pt>
                <c:pt idx="327">
                  <c:v>0.043039</c:v>
                </c:pt>
                <c:pt idx="328">
                  <c:v>0.042717</c:v>
                </c:pt>
                <c:pt idx="329">
                  <c:v>0.042398</c:v>
                </c:pt>
                <c:pt idx="330">
                  <c:v>0.042081</c:v>
                </c:pt>
                <c:pt idx="331">
                  <c:v>0.041767</c:v>
                </c:pt>
                <c:pt idx="332">
                  <c:v>0.041455</c:v>
                </c:pt>
                <c:pt idx="333">
                  <c:v>0.041145</c:v>
                </c:pt>
                <c:pt idx="334">
                  <c:v>0.040838</c:v>
                </c:pt>
                <c:pt idx="335">
                  <c:v>0.040533</c:v>
                </c:pt>
                <c:pt idx="336">
                  <c:v>0.04023</c:v>
                </c:pt>
                <c:pt idx="337">
                  <c:v>0.039929</c:v>
                </c:pt>
                <c:pt idx="338">
                  <c:v>0.039631</c:v>
                </c:pt>
                <c:pt idx="339">
                  <c:v>0.039335</c:v>
                </c:pt>
                <c:pt idx="340">
                  <c:v>0.039041</c:v>
                </c:pt>
                <c:pt idx="341">
                  <c:v>0.038749</c:v>
                </c:pt>
                <c:pt idx="342">
                  <c:v>0.03846</c:v>
                </c:pt>
                <c:pt idx="343">
                  <c:v>0.038172</c:v>
                </c:pt>
                <c:pt idx="344">
                  <c:v>0.037887</c:v>
                </c:pt>
                <c:pt idx="345">
                  <c:v>0.037604</c:v>
                </c:pt>
                <c:pt idx="346">
                  <c:v>0.037323</c:v>
                </c:pt>
                <c:pt idx="347">
                  <c:v>0.037044</c:v>
                </c:pt>
                <c:pt idx="348">
                  <c:v>0.036767</c:v>
                </c:pt>
                <c:pt idx="349">
                  <c:v>0.036493</c:v>
                </c:pt>
                <c:pt idx="350">
                  <c:v>0.03622</c:v>
                </c:pt>
                <c:pt idx="351">
                  <c:v>0.035949</c:v>
                </c:pt>
                <c:pt idx="352">
                  <c:v>0.035681</c:v>
                </c:pt>
                <c:pt idx="353">
                  <c:v>0.035414</c:v>
                </c:pt>
                <c:pt idx="354">
                  <c:v>0.035149</c:v>
                </c:pt>
                <c:pt idx="355">
                  <c:v>0.034887</c:v>
                </c:pt>
                <c:pt idx="356">
                  <c:v>0.034626</c:v>
                </c:pt>
                <c:pt idx="357">
                  <c:v>0.034367</c:v>
                </c:pt>
                <c:pt idx="358">
                  <c:v>0.034111</c:v>
                </c:pt>
                <c:pt idx="359">
                  <c:v>0.033856</c:v>
                </c:pt>
                <c:pt idx="360">
                  <c:v>0.033603</c:v>
                </c:pt>
                <c:pt idx="361">
                  <c:v>0.033352</c:v>
                </c:pt>
                <c:pt idx="362">
                  <c:v>0.033102</c:v>
                </c:pt>
                <c:pt idx="363">
                  <c:v>0.032855</c:v>
                </c:pt>
                <c:pt idx="364">
                  <c:v>0.03261</c:v>
                </c:pt>
                <c:pt idx="365">
                  <c:v>0.032366</c:v>
                </c:pt>
                <c:pt idx="366">
                  <c:v>0.032124</c:v>
                </c:pt>
                <c:pt idx="367">
                  <c:v>0.031884</c:v>
                </c:pt>
                <c:pt idx="368">
                  <c:v>0.031646</c:v>
                </c:pt>
                <c:pt idx="369">
                  <c:v>0.031409</c:v>
                </c:pt>
                <c:pt idx="370">
                  <c:v>0.031175</c:v>
                </c:pt>
                <c:pt idx="371">
                  <c:v>0.030942</c:v>
                </c:pt>
                <c:pt idx="372">
                  <c:v>0.030711</c:v>
                </c:pt>
                <c:pt idx="373">
                  <c:v>0.030481</c:v>
                </c:pt>
                <c:pt idx="374">
                  <c:v>0.030253</c:v>
                </c:pt>
                <c:pt idx="375">
                  <c:v>0.030027</c:v>
                </c:pt>
                <c:pt idx="376">
                  <c:v>0.029803</c:v>
                </c:pt>
                <c:pt idx="377">
                  <c:v>0.02958</c:v>
                </c:pt>
                <c:pt idx="378">
                  <c:v>0.029359</c:v>
                </c:pt>
                <c:pt idx="379">
                  <c:v>0.02914</c:v>
                </c:pt>
                <c:pt idx="380">
                  <c:v>0.028922</c:v>
                </c:pt>
                <c:pt idx="381">
                  <c:v>0.028706</c:v>
                </c:pt>
                <c:pt idx="382">
                  <c:v>0.028492</c:v>
                </c:pt>
                <c:pt idx="383">
                  <c:v>0.028279</c:v>
                </c:pt>
                <c:pt idx="384">
                  <c:v>0.028067</c:v>
                </c:pt>
                <c:pt idx="385">
                  <c:v>0.027858</c:v>
                </c:pt>
                <c:pt idx="386">
                  <c:v>0.02765</c:v>
                </c:pt>
                <c:pt idx="387">
                  <c:v>0.027443</c:v>
                </c:pt>
                <c:pt idx="388">
                  <c:v>0.027238</c:v>
                </c:pt>
                <c:pt idx="389">
                  <c:v>0.027034</c:v>
                </c:pt>
                <c:pt idx="390">
                  <c:v>0.026832</c:v>
                </c:pt>
                <c:pt idx="391">
                  <c:v>0.026632</c:v>
                </c:pt>
                <c:pt idx="392">
                  <c:v>0.026433</c:v>
                </c:pt>
                <c:pt idx="393">
                  <c:v>0.026235</c:v>
                </c:pt>
                <c:pt idx="394">
                  <c:v>0.026039</c:v>
                </c:pt>
                <c:pt idx="395">
                  <c:v>0.025845</c:v>
                </c:pt>
                <c:pt idx="396">
                  <c:v>0.025652</c:v>
                </c:pt>
                <c:pt idx="397">
                  <c:v>0.02546</c:v>
                </c:pt>
                <c:pt idx="398">
                  <c:v>0.02527</c:v>
                </c:pt>
                <c:pt idx="399">
                  <c:v>0.025081</c:v>
                </c:pt>
                <c:pt idx="400">
                  <c:v>0.024894</c:v>
                </c:pt>
                <c:pt idx="401">
                  <c:v>0.024708</c:v>
                </c:pt>
                <c:pt idx="402">
                  <c:v>0.024523</c:v>
                </c:pt>
                <c:pt idx="403">
                  <c:v>0.02434</c:v>
                </c:pt>
                <c:pt idx="404">
                  <c:v>0.024158</c:v>
                </c:pt>
                <c:pt idx="405">
                  <c:v>0.023977</c:v>
                </c:pt>
                <c:pt idx="406">
                  <c:v>0.023798</c:v>
                </c:pt>
                <c:pt idx="407">
                  <c:v>0.02362</c:v>
                </c:pt>
                <c:pt idx="408">
                  <c:v>0.023444</c:v>
                </c:pt>
                <c:pt idx="409">
                  <c:v>0.023269</c:v>
                </c:pt>
                <c:pt idx="410">
                  <c:v>0.023095</c:v>
                </c:pt>
                <c:pt idx="411">
                  <c:v>0.022922</c:v>
                </c:pt>
                <c:pt idx="412">
                  <c:v>0.022751</c:v>
                </c:pt>
                <c:pt idx="413">
                  <c:v>0.022581</c:v>
                </c:pt>
                <c:pt idx="414">
                  <c:v>0.022412</c:v>
                </c:pt>
                <c:pt idx="415">
                  <c:v>0.022245</c:v>
                </c:pt>
                <c:pt idx="416">
                  <c:v>0.022079</c:v>
                </c:pt>
                <c:pt idx="417">
                  <c:v>0.021914</c:v>
                </c:pt>
                <c:pt idx="418">
                  <c:v>0.02175</c:v>
                </c:pt>
                <c:pt idx="419">
                  <c:v>0.021587</c:v>
                </c:pt>
                <c:pt idx="420">
                  <c:v>0.021426</c:v>
                </c:pt>
                <c:pt idx="421">
                  <c:v>0.021266</c:v>
                </c:pt>
                <c:pt idx="422">
                  <c:v>0.021107</c:v>
                </c:pt>
                <c:pt idx="423">
                  <c:v>0.020949</c:v>
                </c:pt>
                <c:pt idx="424">
                  <c:v>0.020793</c:v>
                </c:pt>
                <c:pt idx="425">
                  <c:v>0.020637</c:v>
                </c:pt>
                <c:pt idx="426">
                  <c:v>0.020483</c:v>
                </c:pt>
                <c:pt idx="427">
                  <c:v>0.02033</c:v>
                </c:pt>
                <c:pt idx="428">
                  <c:v>0.020178</c:v>
                </c:pt>
                <c:pt idx="429">
                  <c:v>0.020028</c:v>
                </c:pt>
                <c:pt idx="430">
                  <c:v>0.019878</c:v>
                </c:pt>
                <c:pt idx="431">
                  <c:v>0.019729</c:v>
                </c:pt>
                <c:pt idx="432">
                  <c:v>0.019582</c:v>
                </c:pt>
                <c:pt idx="433">
                  <c:v>0.019436</c:v>
                </c:pt>
                <c:pt idx="434">
                  <c:v>0.01929</c:v>
                </c:pt>
                <c:pt idx="435">
                  <c:v>0.019146</c:v>
                </c:pt>
                <c:pt idx="436">
                  <c:v>0.019003</c:v>
                </c:pt>
                <c:pt idx="437">
                  <c:v>0.018861</c:v>
                </c:pt>
                <c:pt idx="438">
                  <c:v>0.01872</c:v>
                </c:pt>
                <c:pt idx="439">
                  <c:v>0.01858</c:v>
                </c:pt>
                <c:pt idx="440">
                  <c:v>0.018442</c:v>
                </c:pt>
                <c:pt idx="441">
                  <c:v>0.018304</c:v>
                </c:pt>
                <c:pt idx="442">
                  <c:v>0.018167</c:v>
                </c:pt>
                <c:pt idx="443">
                  <c:v>0.018031</c:v>
                </c:pt>
                <c:pt idx="444">
                  <c:v>0.017897</c:v>
                </c:pt>
                <c:pt idx="445">
                  <c:v>0.017763</c:v>
                </c:pt>
                <c:pt idx="446">
                  <c:v>0.01763</c:v>
                </c:pt>
                <c:pt idx="447">
                  <c:v>0.017498</c:v>
                </c:pt>
                <c:pt idx="448">
                  <c:v>0.017368</c:v>
                </c:pt>
                <c:pt idx="449">
                  <c:v>0.017238</c:v>
                </c:pt>
                <c:pt idx="450">
                  <c:v>0.017109</c:v>
                </c:pt>
                <c:pt idx="451">
                  <c:v>0.016981</c:v>
                </c:pt>
                <c:pt idx="452">
                  <c:v>0.016854</c:v>
                </c:pt>
                <c:pt idx="453">
                  <c:v>0.016728</c:v>
                </c:pt>
                <c:pt idx="454">
                  <c:v>0.016603</c:v>
                </c:pt>
                <c:pt idx="455">
                  <c:v>0.016479</c:v>
                </c:pt>
                <c:pt idx="456">
                  <c:v>0.016356</c:v>
                </c:pt>
                <c:pt idx="457">
                  <c:v>0.016234</c:v>
                </c:pt>
                <c:pt idx="458">
                  <c:v>0.016113</c:v>
                </c:pt>
                <c:pt idx="459">
                  <c:v>0.015992</c:v>
                </c:pt>
                <c:pt idx="460">
                  <c:v>0.015873</c:v>
                </c:pt>
                <c:pt idx="461">
                  <c:v>0.015754</c:v>
                </c:pt>
                <c:pt idx="462">
                  <c:v>0.015637</c:v>
                </c:pt>
                <c:pt idx="463">
                  <c:v>0.01552</c:v>
                </c:pt>
                <c:pt idx="464">
                  <c:v>0.015404</c:v>
                </c:pt>
                <c:pt idx="465">
                  <c:v>0.015289</c:v>
                </c:pt>
                <c:pt idx="466">
                  <c:v>0.015174</c:v>
                </c:pt>
                <c:pt idx="467">
                  <c:v>0.015061</c:v>
                </c:pt>
                <c:pt idx="468">
                  <c:v>0.014948</c:v>
                </c:pt>
                <c:pt idx="469">
                  <c:v>0.014837</c:v>
                </c:pt>
                <c:pt idx="470">
                  <c:v>0.014726</c:v>
                </c:pt>
                <c:pt idx="471">
                  <c:v>0.014616</c:v>
                </c:pt>
                <c:pt idx="472">
                  <c:v>0.014507</c:v>
                </c:pt>
                <c:pt idx="473">
                  <c:v>0.014398</c:v>
                </c:pt>
                <c:pt idx="474">
                  <c:v>0.014291</c:v>
                </c:pt>
                <c:pt idx="475">
                  <c:v>0.014184</c:v>
                </c:pt>
                <c:pt idx="476">
                  <c:v>0.014078</c:v>
                </c:pt>
                <c:pt idx="477">
                  <c:v>0.013973</c:v>
                </c:pt>
                <c:pt idx="478">
                  <c:v>0.013868</c:v>
                </c:pt>
                <c:pt idx="479">
                  <c:v>0.013765</c:v>
                </c:pt>
                <c:pt idx="480">
                  <c:v>0.013662</c:v>
                </c:pt>
                <c:pt idx="481">
                  <c:v>0.01356</c:v>
                </c:pt>
                <c:pt idx="482">
                  <c:v>0.013458</c:v>
                </c:pt>
                <c:pt idx="483">
                  <c:v>0.013358</c:v>
                </c:pt>
                <c:pt idx="484">
                  <c:v>0.013258</c:v>
                </c:pt>
                <c:pt idx="485">
                  <c:v>0.013159</c:v>
                </c:pt>
                <c:pt idx="486">
                  <c:v>0.013061</c:v>
                </c:pt>
                <c:pt idx="487">
                  <c:v>0.012963</c:v>
                </c:pt>
                <c:pt idx="488">
                  <c:v>0.012866</c:v>
                </c:pt>
                <c:pt idx="489">
                  <c:v>0.01277</c:v>
                </c:pt>
                <c:pt idx="490">
                  <c:v>0.012675</c:v>
                </c:pt>
                <c:pt idx="491">
                  <c:v>0.01258</c:v>
                </c:pt>
                <c:pt idx="492">
                  <c:v>0.012486</c:v>
                </c:pt>
                <c:pt idx="493">
                  <c:v>0.012393</c:v>
                </c:pt>
                <c:pt idx="494">
                  <c:v>0.0123</c:v>
                </c:pt>
                <c:pt idx="495">
                  <c:v>0.012208</c:v>
                </c:pt>
                <c:pt idx="496">
                  <c:v>0.012117</c:v>
                </c:pt>
                <c:pt idx="497">
                  <c:v>0.012026</c:v>
                </c:pt>
                <c:pt idx="498">
                  <c:v>0.011937</c:v>
                </c:pt>
                <c:pt idx="499">
                  <c:v>0.011847</c:v>
                </c:pt>
                <c:pt idx="500">
                  <c:v>0.011759</c:v>
                </c:pt>
                <c:pt idx="501">
                  <c:v>0.011671</c:v>
                </c:pt>
                <c:pt idx="502">
                  <c:v>0.011584</c:v>
                </c:pt>
                <c:pt idx="503">
                  <c:v>0.011497</c:v>
                </c:pt>
                <c:pt idx="504">
                  <c:v>0.011411</c:v>
                </c:pt>
                <c:pt idx="505">
                  <c:v>0.011326</c:v>
                </c:pt>
                <c:pt idx="506">
                  <c:v>0.011241</c:v>
                </c:pt>
                <c:pt idx="507">
                  <c:v>0.011157</c:v>
                </c:pt>
                <c:pt idx="508">
                  <c:v>0.011074</c:v>
                </c:pt>
                <c:pt idx="509">
                  <c:v>0.010991</c:v>
                </c:pt>
                <c:pt idx="510">
                  <c:v>0.010909</c:v>
                </c:pt>
                <c:pt idx="511">
                  <c:v>0.010828</c:v>
                </c:pt>
                <c:pt idx="512">
                  <c:v>0.010747</c:v>
                </c:pt>
                <c:pt idx="513">
                  <c:v>0.010667</c:v>
                </c:pt>
                <c:pt idx="514">
                  <c:v>0.010587</c:v>
                </c:pt>
                <c:pt idx="515">
                  <c:v>0.010508</c:v>
                </c:pt>
                <c:pt idx="516">
                  <c:v>0.010429</c:v>
                </c:pt>
                <c:pt idx="517">
                  <c:v>0.010351</c:v>
                </c:pt>
                <c:pt idx="518">
                  <c:v>0.010274</c:v>
                </c:pt>
                <c:pt idx="519">
                  <c:v>0.010197</c:v>
                </c:pt>
                <c:pt idx="520">
                  <c:v>0.010121</c:v>
                </c:pt>
                <c:pt idx="521">
                  <c:v>0.010045</c:v>
                </c:pt>
                <c:pt idx="522">
                  <c:v>0.00997</c:v>
                </c:pt>
                <c:pt idx="523">
                  <c:v>0.009896</c:v>
                </c:pt>
                <c:pt idx="524">
                  <c:v>0.009822</c:v>
                </c:pt>
                <c:pt idx="525">
                  <c:v>0.009748</c:v>
                </c:pt>
                <c:pt idx="526">
                  <c:v>0.009676</c:v>
                </c:pt>
                <c:pt idx="527">
                  <c:v>0.009603</c:v>
                </c:pt>
                <c:pt idx="528">
                  <c:v>0.009532</c:v>
                </c:pt>
                <c:pt idx="529">
                  <c:v>0.00946</c:v>
                </c:pt>
                <c:pt idx="530">
                  <c:v>0.00939</c:v>
                </c:pt>
                <c:pt idx="531">
                  <c:v>0.009319</c:v>
                </c:pt>
                <c:pt idx="532">
                  <c:v>0.00925</c:v>
                </c:pt>
                <c:pt idx="533">
                  <c:v>0.009181</c:v>
                </c:pt>
                <c:pt idx="534">
                  <c:v>0.009112</c:v>
                </c:pt>
                <c:pt idx="535">
                  <c:v>0.009044</c:v>
                </c:pt>
                <c:pt idx="536">
                  <c:v>0.008976</c:v>
                </c:pt>
                <c:pt idx="537">
                  <c:v>0.008909</c:v>
                </c:pt>
                <c:pt idx="538">
                  <c:v>0.008843</c:v>
                </c:pt>
                <c:pt idx="539">
                  <c:v>0.008777</c:v>
                </c:pt>
                <c:pt idx="540">
                  <c:v>0.008711</c:v>
                </c:pt>
                <c:pt idx="541">
                  <c:v>0.008646</c:v>
                </c:pt>
                <c:pt idx="542">
                  <c:v>0.008581</c:v>
                </c:pt>
                <c:pt idx="543">
                  <c:v>0.008517</c:v>
                </c:pt>
                <c:pt idx="544">
                  <c:v>0.008454</c:v>
                </c:pt>
                <c:pt idx="545">
                  <c:v>0.008391</c:v>
                </c:pt>
                <c:pt idx="546">
                  <c:v>0.008328</c:v>
                </c:pt>
                <c:pt idx="547">
                  <c:v>0.008266</c:v>
                </c:pt>
                <c:pt idx="548">
                  <c:v>0.008204</c:v>
                </c:pt>
                <c:pt idx="549">
                  <c:v>0.008143</c:v>
                </c:pt>
                <c:pt idx="550">
                  <c:v>0.008082</c:v>
                </c:pt>
                <c:pt idx="551">
                  <c:v>0.008021</c:v>
                </c:pt>
                <c:pt idx="552">
                  <c:v>0.007961</c:v>
                </c:pt>
                <c:pt idx="553">
                  <c:v>0.007902</c:v>
                </c:pt>
                <c:pt idx="554">
                  <c:v>0.007843</c:v>
                </c:pt>
                <c:pt idx="555">
                  <c:v>0.007784</c:v>
                </c:pt>
                <c:pt idx="556">
                  <c:v>0.007726</c:v>
                </c:pt>
                <c:pt idx="557">
                  <c:v>0.007668</c:v>
                </c:pt>
                <c:pt idx="558">
                  <c:v>0.007611</c:v>
                </c:pt>
                <c:pt idx="559">
                  <c:v>0.007554</c:v>
                </c:pt>
                <c:pt idx="560">
                  <c:v>0.007498</c:v>
                </c:pt>
                <c:pt idx="561">
                  <c:v>0.007442</c:v>
                </c:pt>
                <c:pt idx="562">
                  <c:v>0.007386</c:v>
                </c:pt>
                <c:pt idx="563">
                  <c:v>0.007331</c:v>
                </c:pt>
                <c:pt idx="564">
                  <c:v>0.007276</c:v>
                </c:pt>
                <c:pt idx="565">
                  <c:v>0.007222</c:v>
                </c:pt>
                <c:pt idx="566">
                  <c:v>0.007168</c:v>
                </c:pt>
                <c:pt idx="567">
                  <c:v>0.007114</c:v>
                </c:pt>
                <c:pt idx="568">
                  <c:v>0.007061</c:v>
                </c:pt>
                <c:pt idx="569">
                  <c:v>0.007008</c:v>
                </c:pt>
                <c:pt idx="570">
                  <c:v>0.006956</c:v>
                </c:pt>
                <c:pt idx="571">
                  <c:v>0.006904</c:v>
                </c:pt>
                <c:pt idx="572">
                  <c:v>0.006852</c:v>
                </c:pt>
                <c:pt idx="573">
                  <c:v>0.006801</c:v>
                </c:pt>
                <c:pt idx="574">
                  <c:v>0.00675</c:v>
                </c:pt>
                <c:pt idx="575">
                  <c:v>0.0067</c:v>
                </c:pt>
                <c:pt idx="576">
                  <c:v>0.00665</c:v>
                </c:pt>
                <c:pt idx="577">
                  <c:v>0.0066</c:v>
                </c:pt>
                <c:pt idx="578">
                  <c:v>0.006551</c:v>
                </c:pt>
                <c:pt idx="579">
                  <c:v>0.006502</c:v>
                </c:pt>
                <c:pt idx="580">
                  <c:v>0.006453</c:v>
                </c:pt>
                <c:pt idx="581">
                  <c:v>0.006405</c:v>
                </c:pt>
                <c:pt idx="582">
                  <c:v>0.006357</c:v>
                </c:pt>
                <c:pt idx="583">
                  <c:v>0.00631</c:v>
                </c:pt>
                <c:pt idx="584">
                  <c:v>0.006263</c:v>
                </c:pt>
                <c:pt idx="585">
                  <c:v>0.006216</c:v>
                </c:pt>
                <c:pt idx="586">
                  <c:v>0.006169</c:v>
                </c:pt>
                <c:pt idx="587">
                  <c:v>0.006123</c:v>
                </c:pt>
                <c:pt idx="588">
                  <c:v>0.006078</c:v>
                </c:pt>
                <c:pt idx="589">
                  <c:v>0.006032</c:v>
                </c:pt>
                <c:pt idx="590">
                  <c:v>0.005987</c:v>
                </c:pt>
                <c:pt idx="591">
                  <c:v>0.005942</c:v>
                </c:pt>
                <c:pt idx="592">
                  <c:v>0.005898</c:v>
                </c:pt>
                <c:pt idx="593">
                  <c:v>0.005854</c:v>
                </c:pt>
                <c:pt idx="594">
                  <c:v>0.00581</c:v>
                </c:pt>
                <c:pt idx="595">
                  <c:v>0.005767</c:v>
                </c:pt>
                <c:pt idx="596">
                  <c:v>0.005724</c:v>
                </c:pt>
                <c:pt idx="597">
                  <c:v>0.005681</c:v>
                </c:pt>
                <c:pt idx="598">
                  <c:v>0.005638</c:v>
                </c:pt>
                <c:pt idx="599">
                  <c:v>0.005596</c:v>
                </c:pt>
                <c:pt idx="600">
                  <c:v>0.005554</c:v>
                </c:pt>
                <c:pt idx="601">
                  <c:v>0.005513</c:v>
                </c:pt>
                <c:pt idx="602">
                  <c:v>0.005472</c:v>
                </c:pt>
                <c:pt idx="603">
                  <c:v>0.005431</c:v>
                </c:pt>
                <c:pt idx="604">
                  <c:v>0.00539</c:v>
                </c:pt>
                <c:pt idx="605">
                  <c:v>0.00535</c:v>
                </c:pt>
                <c:pt idx="606">
                  <c:v>0.00531</c:v>
                </c:pt>
                <c:pt idx="607">
                  <c:v>0.00527</c:v>
                </c:pt>
                <c:pt idx="608">
                  <c:v>0.005231</c:v>
                </c:pt>
                <c:pt idx="609">
                  <c:v>0.005192</c:v>
                </c:pt>
                <c:pt idx="610">
                  <c:v>0.005153</c:v>
                </c:pt>
                <c:pt idx="611">
                  <c:v>0.005115</c:v>
                </c:pt>
                <c:pt idx="612">
                  <c:v>0.005076</c:v>
                </c:pt>
                <c:pt idx="613">
                  <c:v>0.005038</c:v>
                </c:pt>
                <c:pt idx="614">
                  <c:v>0.005001</c:v>
                </c:pt>
                <c:pt idx="615">
                  <c:v>0.004963</c:v>
                </c:pt>
                <c:pt idx="616">
                  <c:v>0.004926</c:v>
                </c:pt>
                <c:pt idx="617">
                  <c:v>0.00489</c:v>
                </c:pt>
                <c:pt idx="618">
                  <c:v>0.004853</c:v>
                </c:pt>
                <c:pt idx="619">
                  <c:v>0.004817</c:v>
                </c:pt>
                <c:pt idx="620">
                  <c:v>0.004781</c:v>
                </c:pt>
                <c:pt idx="621">
                  <c:v>0.004745</c:v>
                </c:pt>
                <c:pt idx="622">
                  <c:v>0.00471</c:v>
                </c:pt>
                <c:pt idx="623">
                  <c:v>0.004674</c:v>
                </c:pt>
                <c:pt idx="624">
                  <c:v>0.00464</c:v>
                </c:pt>
                <c:pt idx="625">
                  <c:v>0.004605</c:v>
                </c:pt>
                <c:pt idx="626">
                  <c:v>0.00457</c:v>
                </c:pt>
                <c:pt idx="627">
                  <c:v>0.004536</c:v>
                </c:pt>
                <c:pt idx="628">
                  <c:v>0.004502</c:v>
                </c:pt>
                <c:pt idx="629">
                  <c:v>0.004469</c:v>
                </c:pt>
                <c:pt idx="630">
                  <c:v>0.004435</c:v>
                </c:pt>
                <c:pt idx="631">
                  <c:v>0.004402</c:v>
                </c:pt>
                <c:pt idx="632">
                  <c:v>0.004369</c:v>
                </c:pt>
                <c:pt idx="633">
                  <c:v>0.004337</c:v>
                </c:pt>
                <c:pt idx="634">
                  <c:v>0.004304</c:v>
                </c:pt>
                <c:pt idx="635">
                  <c:v>0.004272</c:v>
                </c:pt>
                <c:pt idx="636">
                  <c:v>0.00424</c:v>
                </c:pt>
                <c:pt idx="637">
                  <c:v>0.004209</c:v>
                </c:pt>
                <c:pt idx="638">
                  <c:v>0.004177</c:v>
                </c:pt>
                <c:pt idx="639">
                  <c:v>0.004146</c:v>
                </c:pt>
                <c:pt idx="640">
                  <c:v>0.004115</c:v>
                </c:pt>
                <c:pt idx="641">
                  <c:v>0.004084</c:v>
                </c:pt>
                <c:pt idx="642">
                  <c:v>0.004054</c:v>
                </c:pt>
                <c:pt idx="643">
                  <c:v>0.004023</c:v>
                </c:pt>
                <c:pt idx="644">
                  <c:v>0.003993</c:v>
                </c:pt>
                <c:pt idx="645">
                  <c:v>0.003963</c:v>
                </c:pt>
                <c:pt idx="646">
                  <c:v>0.003934</c:v>
                </c:pt>
                <c:pt idx="647">
                  <c:v>0.003904</c:v>
                </c:pt>
                <c:pt idx="648">
                  <c:v>0.003875</c:v>
                </c:pt>
                <c:pt idx="649">
                  <c:v>0.003846</c:v>
                </c:pt>
                <c:pt idx="650">
                  <c:v>0.003818</c:v>
                </c:pt>
                <c:pt idx="651">
                  <c:v>0.003789</c:v>
                </c:pt>
                <c:pt idx="652">
                  <c:v>0.003761</c:v>
                </c:pt>
                <c:pt idx="653">
                  <c:v>0.003733</c:v>
                </c:pt>
                <c:pt idx="654">
                  <c:v>0.003705</c:v>
                </c:pt>
                <c:pt idx="655">
                  <c:v>0.003677</c:v>
                </c:pt>
                <c:pt idx="656">
                  <c:v>0.00365</c:v>
                </c:pt>
                <c:pt idx="657">
                  <c:v>0.003622</c:v>
                </c:pt>
                <c:pt idx="658">
                  <c:v>0.003595</c:v>
                </c:pt>
                <c:pt idx="659">
                  <c:v>0.003568</c:v>
                </c:pt>
                <c:pt idx="660">
                  <c:v>0.003542</c:v>
                </c:pt>
              </c:numCache>
            </c:numRef>
          </c:yVal>
          <c:smooth val="0"/>
        </c:ser>
        <c:ser>
          <c:idx val="1"/>
          <c:order val="1"/>
          <c:tx>
            <c:v>Chi-quadrado crítico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Dados!$I$2:$I$662</c:f>
              <c:numCache>
                <c:ptCount val="661"/>
                <c:pt idx="0">
                  <c:v>5.991464547191414</c:v>
                </c:pt>
                <c:pt idx="1">
                  <c:v>5.991464547191414</c:v>
                </c:pt>
                <c:pt idx="2">
                  <c:v>5.991464547191414</c:v>
                </c:pt>
                <c:pt idx="3">
                  <c:v>5.991464547191414</c:v>
                </c:pt>
                <c:pt idx="4">
                  <c:v>5.991464547191414</c:v>
                </c:pt>
                <c:pt idx="5">
                  <c:v>5.991464547191414</c:v>
                </c:pt>
                <c:pt idx="6">
                  <c:v>5.991464547191414</c:v>
                </c:pt>
                <c:pt idx="7">
                  <c:v>5.991464547191414</c:v>
                </c:pt>
                <c:pt idx="8">
                  <c:v>5.991464547191414</c:v>
                </c:pt>
                <c:pt idx="9">
                  <c:v>5.991464547191414</c:v>
                </c:pt>
                <c:pt idx="10">
                  <c:v>5.991464547191414</c:v>
                </c:pt>
                <c:pt idx="11">
                  <c:v>5.991464547191414</c:v>
                </c:pt>
                <c:pt idx="12">
                  <c:v>5.991464547191414</c:v>
                </c:pt>
                <c:pt idx="13">
                  <c:v>5.991464547191414</c:v>
                </c:pt>
                <c:pt idx="14">
                  <c:v>5.991464547191414</c:v>
                </c:pt>
                <c:pt idx="15">
                  <c:v>5.991464547191414</c:v>
                </c:pt>
                <c:pt idx="16">
                  <c:v>5.991464547191414</c:v>
                </c:pt>
                <c:pt idx="17">
                  <c:v>5.991464547191414</c:v>
                </c:pt>
                <c:pt idx="18">
                  <c:v>5.991464547191414</c:v>
                </c:pt>
                <c:pt idx="19">
                  <c:v>5.991464547191414</c:v>
                </c:pt>
                <c:pt idx="20">
                  <c:v>5.991464547191414</c:v>
                </c:pt>
                <c:pt idx="21">
                  <c:v>5.991464547191414</c:v>
                </c:pt>
                <c:pt idx="22">
                  <c:v>5.991464547191414</c:v>
                </c:pt>
                <c:pt idx="23">
                  <c:v>5.991464547191414</c:v>
                </c:pt>
                <c:pt idx="24">
                  <c:v>5.991464547191414</c:v>
                </c:pt>
                <c:pt idx="25">
                  <c:v>5.991464547191414</c:v>
                </c:pt>
                <c:pt idx="26">
                  <c:v>5.991464547191414</c:v>
                </c:pt>
                <c:pt idx="27">
                  <c:v>5.991464547191414</c:v>
                </c:pt>
                <c:pt idx="28">
                  <c:v>5.991464547191414</c:v>
                </c:pt>
                <c:pt idx="29">
                  <c:v>5.991464547191414</c:v>
                </c:pt>
                <c:pt idx="30">
                  <c:v>5.991464547191414</c:v>
                </c:pt>
                <c:pt idx="31">
                  <c:v>5.991464547191414</c:v>
                </c:pt>
                <c:pt idx="32">
                  <c:v>5.991464547191414</c:v>
                </c:pt>
                <c:pt idx="33">
                  <c:v>5.991464547191414</c:v>
                </c:pt>
                <c:pt idx="34">
                  <c:v>5.991464547191414</c:v>
                </c:pt>
                <c:pt idx="35">
                  <c:v>5.991464547191414</c:v>
                </c:pt>
                <c:pt idx="36">
                  <c:v>5.991464547191414</c:v>
                </c:pt>
                <c:pt idx="37">
                  <c:v>5.991464547191414</c:v>
                </c:pt>
                <c:pt idx="38">
                  <c:v>5.991464547191414</c:v>
                </c:pt>
                <c:pt idx="39">
                  <c:v>5.991464547191414</c:v>
                </c:pt>
                <c:pt idx="40">
                  <c:v>5.991464547191414</c:v>
                </c:pt>
                <c:pt idx="41">
                  <c:v>5.991464547191414</c:v>
                </c:pt>
                <c:pt idx="42">
                  <c:v>5.991464547191414</c:v>
                </c:pt>
                <c:pt idx="43">
                  <c:v>5.991464547191414</c:v>
                </c:pt>
                <c:pt idx="44">
                  <c:v>5.991464547191414</c:v>
                </c:pt>
                <c:pt idx="45">
                  <c:v>5.991464547191414</c:v>
                </c:pt>
                <c:pt idx="46">
                  <c:v>5.991464547191414</c:v>
                </c:pt>
                <c:pt idx="47">
                  <c:v>5.991464547191414</c:v>
                </c:pt>
                <c:pt idx="48">
                  <c:v>5.991464547191414</c:v>
                </c:pt>
                <c:pt idx="49">
                  <c:v>5.991464547191414</c:v>
                </c:pt>
                <c:pt idx="50">
                  <c:v>5.991464547191414</c:v>
                </c:pt>
                <c:pt idx="51">
                  <c:v>5.991464547191414</c:v>
                </c:pt>
                <c:pt idx="52">
                  <c:v>5.991464547191414</c:v>
                </c:pt>
                <c:pt idx="53">
                  <c:v>5.991464547191414</c:v>
                </c:pt>
                <c:pt idx="54">
                  <c:v>5.991464547191414</c:v>
                </c:pt>
                <c:pt idx="55">
                  <c:v>5.991464547191414</c:v>
                </c:pt>
                <c:pt idx="56">
                  <c:v>5.991464547191414</c:v>
                </c:pt>
                <c:pt idx="57">
                  <c:v>5.991464547191414</c:v>
                </c:pt>
                <c:pt idx="58">
                  <c:v>5.991464547191414</c:v>
                </c:pt>
                <c:pt idx="59">
                  <c:v>5.991464547191414</c:v>
                </c:pt>
                <c:pt idx="60">
                  <c:v>5.991464547191414</c:v>
                </c:pt>
                <c:pt idx="61">
                  <c:v>5.991464547191414</c:v>
                </c:pt>
                <c:pt idx="62">
                  <c:v>5.991464547191414</c:v>
                </c:pt>
                <c:pt idx="63">
                  <c:v>5.991464547191414</c:v>
                </c:pt>
                <c:pt idx="64">
                  <c:v>5.991464547191414</c:v>
                </c:pt>
                <c:pt idx="65">
                  <c:v>5.991464547191414</c:v>
                </c:pt>
                <c:pt idx="66">
                  <c:v>5.991464547191414</c:v>
                </c:pt>
                <c:pt idx="67">
                  <c:v>5.991464547191414</c:v>
                </c:pt>
                <c:pt idx="68">
                  <c:v>5.991464547191414</c:v>
                </c:pt>
                <c:pt idx="69">
                  <c:v>5.991464547191414</c:v>
                </c:pt>
                <c:pt idx="70">
                  <c:v>5.991464547191414</c:v>
                </c:pt>
                <c:pt idx="71">
                  <c:v>5.991464547191414</c:v>
                </c:pt>
                <c:pt idx="72">
                  <c:v>5.991464547191414</c:v>
                </c:pt>
                <c:pt idx="73">
                  <c:v>5.991464547191414</c:v>
                </c:pt>
                <c:pt idx="74">
                  <c:v>5.991464547191414</c:v>
                </c:pt>
                <c:pt idx="75">
                  <c:v>5.991464547191414</c:v>
                </c:pt>
                <c:pt idx="76">
                  <c:v>5.991464547191414</c:v>
                </c:pt>
                <c:pt idx="77">
                  <c:v>5.991464547191414</c:v>
                </c:pt>
                <c:pt idx="78">
                  <c:v>5.991464547191414</c:v>
                </c:pt>
                <c:pt idx="79">
                  <c:v>5.991464547191414</c:v>
                </c:pt>
                <c:pt idx="80">
                  <c:v>5.991464547191414</c:v>
                </c:pt>
                <c:pt idx="81">
                  <c:v>5.991464547191414</c:v>
                </c:pt>
                <c:pt idx="82">
                  <c:v>5.991464547191414</c:v>
                </c:pt>
                <c:pt idx="83">
                  <c:v>5.991464547191414</c:v>
                </c:pt>
                <c:pt idx="84">
                  <c:v>5.991464547191414</c:v>
                </c:pt>
                <c:pt idx="85">
                  <c:v>5.991464547191414</c:v>
                </c:pt>
                <c:pt idx="86">
                  <c:v>5.991464547191414</c:v>
                </c:pt>
                <c:pt idx="87">
                  <c:v>5.991464547191414</c:v>
                </c:pt>
                <c:pt idx="88">
                  <c:v>5.991464547191414</c:v>
                </c:pt>
                <c:pt idx="89">
                  <c:v>5.991464547191414</c:v>
                </c:pt>
                <c:pt idx="90">
                  <c:v>5.991464547191414</c:v>
                </c:pt>
                <c:pt idx="91">
                  <c:v>5.991464547191414</c:v>
                </c:pt>
                <c:pt idx="92">
                  <c:v>5.991464547191414</c:v>
                </c:pt>
                <c:pt idx="93">
                  <c:v>5.991464547191414</c:v>
                </c:pt>
                <c:pt idx="94">
                  <c:v>5.991464547191414</c:v>
                </c:pt>
                <c:pt idx="95">
                  <c:v>5.991464547191414</c:v>
                </c:pt>
                <c:pt idx="96">
                  <c:v>5.991464547191414</c:v>
                </c:pt>
                <c:pt idx="97">
                  <c:v>5.991464547191414</c:v>
                </c:pt>
                <c:pt idx="98">
                  <c:v>5.991464547191414</c:v>
                </c:pt>
                <c:pt idx="99">
                  <c:v>5.991464547191414</c:v>
                </c:pt>
                <c:pt idx="100">
                  <c:v>5.991464547191414</c:v>
                </c:pt>
                <c:pt idx="101">
                  <c:v>5.991464547191414</c:v>
                </c:pt>
                <c:pt idx="102">
                  <c:v>5.991464547191414</c:v>
                </c:pt>
                <c:pt idx="103">
                  <c:v>5.991464547191414</c:v>
                </c:pt>
                <c:pt idx="104">
                  <c:v>5.991464547191414</c:v>
                </c:pt>
                <c:pt idx="105">
                  <c:v>5.991464547191414</c:v>
                </c:pt>
                <c:pt idx="106">
                  <c:v>5.991464547191414</c:v>
                </c:pt>
                <c:pt idx="107">
                  <c:v>5.991464547191414</c:v>
                </c:pt>
                <c:pt idx="108">
                  <c:v>5.991464547191414</c:v>
                </c:pt>
                <c:pt idx="109">
                  <c:v>5.991464547191414</c:v>
                </c:pt>
                <c:pt idx="110">
                  <c:v>5.991464547191414</c:v>
                </c:pt>
                <c:pt idx="111">
                  <c:v>5.991464547191414</c:v>
                </c:pt>
                <c:pt idx="112">
                  <c:v>5.991464547191414</c:v>
                </c:pt>
                <c:pt idx="113">
                  <c:v>5.991464547191414</c:v>
                </c:pt>
                <c:pt idx="114">
                  <c:v>5.991464547191414</c:v>
                </c:pt>
                <c:pt idx="115">
                  <c:v>5.991464547191414</c:v>
                </c:pt>
                <c:pt idx="116">
                  <c:v>5.991464547191414</c:v>
                </c:pt>
                <c:pt idx="117">
                  <c:v>5.991464547191414</c:v>
                </c:pt>
                <c:pt idx="118">
                  <c:v>5.991464547191414</c:v>
                </c:pt>
                <c:pt idx="119">
                  <c:v>5.991464547191414</c:v>
                </c:pt>
                <c:pt idx="120">
                  <c:v>5.991464547191414</c:v>
                </c:pt>
                <c:pt idx="121">
                  <c:v>5.991464547191414</c:v>
                </c:pt>
                <c:pt idx="122">
                  <c:v>5.991464547191414</c:v>
                </c:pt>
                <c:pt idx="123">
                  <c:v>5.991464547191414</c:v>
                </c:pt>
                <c:pt idx="124">
                  <c:v>5.991464547191414</c:v>
                </c:pt>
                <c:pt idx="125">
                  <c:v>5.991464547191414</c:v>
                </c:pt>
                <c:pt idx="126">
                  <c:v>5.991464547191414</c:v>
                </c:pt>
                <c:pt idx="127">
                  <c:v>5.991464547191414</c:v>
                </c:pt>
                <c:pt idx="128">
                  <c:v>5.991464547191414</c:v>
                </c:pt>
                <c:pt idx="129">
                  <c:v>5.991464547191414</c:v>
                </c:pt>
                <c:pt idx="130">
                  <c:v>5.991464547191414</c:v>
                </c:pt>
                <c:pt idx="131">
                  <c:v>5.991464547191414</c:v>
                </c:pt>
                <c:pt idx="132">
                  <c:v>5.991464547191414</c:v>
                </c:pt>
                <c:pt idx="133">
                  <c:v>5.991464547191414</c:v>
                </c:pt>
                <c:pt idx="134">
                  <c:v>5.991464547191414</c:v>
                </c:pt>
                <c:pt idx="135">
                  <c:v>5.991464547191414</c:v>
                </c:pt>
                <c:pt idx="136">
                  <c:v>5.991464547191414</c:v>
                </c:pt>
                <c:pt idx="137">
                  <c:v>5.991464547191414</c:v>
                </c:pt>
                <c:pt idx="138">
                  <c:v>5.991464547191414</c:v>
                </c:pt>
                <c:pt idx="139">
                  <c:v>5.991464547191414</c:v>
                </c:pt>
                <c:pt idx="140">
                  <c:v>5.991464547191414</c:v>
                </c:pt>
                <c:pt idx="141">
                  <c:v>5.991464547191414</c:v>
                </c:pt>
                <c:pt idx="142">
                  <c:v>5.991464547191414</c:v>
                </c:pt>
                <c:pt idx="143">
                  <c:v>5.991464547191414</c:v>
                </c:pt>
                <c:pt idx="144">
                  <c:v>5.991464547191414</c:v>
                </c:pt>
                <c:pt idx="145">
                  <c:v>5.991464547191414</c:v>
                </c:pt>
                <c:pt idx="146">
                  <c:v>5.991464547191414</c:v>
                </c:pt>
                <c:pt idx="147">
                  <c:v>5.991464547191414</c:v>
                </c:pt>
                <c:pt idx="148">
                  <c:v>5.991464547191414</c:v>
                </c:pt>
                <c:pt idx="149">
                  <c:v>5.991464547191414</c:v>
                </c:pt>
                <c:pt idx="150">
                  <c:v>5.991464547191414</c:v>
                </c:pt>
                <c:pt idx="151">
                  <c:v>5.991464547191414</c:v>
                </c:pt>
                <c:pt idx="152">
                  <c:v>5.991464547191414</c:v>
                </c:pt>
                <c:pt idx="153">
                  <c:v>5.991464547191414</c:v>
                </c:pt>
                <c:pt idx="154">
                  <c:v>5.991464547191414</c:v>
                </c:pt>
                <c:pt idx="155">
                  <c:v>5.991464547191414</c:v>
                </c:pt>
                <c:pt idx="156">
                  <c:v>5.991464547191414</c:v>
                </c:pt>
                <c:pt idx="157">
                  <c:v>5.991464547191414</c:v>
                </c:pt>
                <c:pt idx="158">
                  <c:v>5.991464547191414</c:v>
                </c:pt>
                <c:pt idx="159">
                  <c:v>5.991464547191414</c:v>
                </c:pt>
                <c:pt idx="160">
                  <c:v>5.991464547191414</c:v>
                </c:pt>
                <c:pt idx="161">
                  <c:v>5.991464547191414</c:v>
                </c:pt>
                <c:pt idx="162">
                  <c:v>5.991464547191414</c:v>
                </c:pt>
                <c:pt idx="163">
                  <c:v>5.991464547191414</c:v>
                </c:pt>
                <c:pt idx="164">
                  <c:v>5.991464547191414</c:v>
                </c:pt>
                <c:pt idx="165">
                  <c:v>5.991464547191414</c:v>
                </c:pt>
                <c:pt idx="166">
                  <c:v>5.991464547191414</c:v>
                </c:pt>
                <c:pt idx="167">
                  <c:v>5.991464547191414</c:v>
                </c:pt>
                <c:pt idx="168">
                  <c:v>5.991464547191414</c:v>
                </c:pt>
                <c:pt idx="169">
                  <c:v>5.991464547191414</c:v>
                </c:pt>
                <c:pt idx="170">
                  <c:v>5.991464547191414</c:v>
                </c:pt>
                <c:pt idx="171">
                  <c:v>5.991464547191414</c:v>
                </c:pt>
                <c:pt idx="172">
                  <c:v>5.991464547191414</c:v>
                </c:pt>
                <c:pt idx="173">
                  <c:v>5.991464547191414</c:v>
                </c:pt>
                <c:pt idx="174">
                  <c:v>5.991464547191414</c:v>
                </c:pt>
                <c:pt idx="175">
                  <c:v>5.991464547191414</c:v>
                </c:pt>
                <c:pt idx="176">
                  <c:v>5.991464547191414</c:v>
                </c:pt>
                <c:pt idx="177">
                  <c:v>5.991464547191414</c:v>
                </c:pt>
                <c:pt idx="178">
                  <c:v>5.991464547191414</c:v>
                </c:pt>
                <c:pt idx="179">
                  <c:v>5.991464547191414</c:v>
                </c:pt>
                <c:pt idx="180">
                  <c:v>5.991464547191414</c:v>
                </c:pt>
                <c:pt idx="181">
                  <c:v>5.991464547191414</c:v>
                </c:pt>
                <c:pt idx="182">
                  <c:v>5.991464547191414</c:v>
                </c:pt>
                <c:pt idx="183">
                  <c:v>5.991464547191414</c:v>
                </c:pt>
                <c:pt idx="184">
                  <c:v>5.991464547191414</c:v>
                </c:pt>
                <c:pt idx="185">
                  <c:v>5.991464547191414</c:v>
                </c:pt>
                <c:pt idx="186">
                  <c:v>5.991464547191414</c:v>
                </c:pt>
                <c:pt idx="187">
                  <c:v>5.991464547191414</c:v>
                </c:pt>
                <c:pt idx="188">
                  <c:v>5.991464547191414</c:v>
                </c:pt>
                <c:pt idx="189">
                  <c:v>5.991464547191414</c:v>
                </c:pt>
                <c:pt idx="190">
                  <c:v>5.991464547191414</c:v>
                </c:pt>
                <c:pt idx="191">
                  <c:v>5.991464547191414</c:v>
                </c:pt>
                <c:pt idx="192">
                  <c:v>5.991464547191414</c:v>
                </c:pt>
                <c:pt idx="193">
                  <c:v>5.991464547191414</c:v>
                </c:pt>
                <c:pt idx="194">
                  <c:v>5.991464547191414</c:v>
                </c:pt>
                <c:pt idx="195">
                  <c:v>5.991464547191414</c:v>
                </c:pt>
                <c:pt idx="196">
                  <c:v>5.991464547191414</c:v>
                </c:pt>
                <c:pt idx="197">
                  <c:v>5.991464547191414</c:v>
                </c:pt>
                <c:pt idx="198">
                  <c:v>5.991464547191414</c:v>
                </c:pt>
                <c:pt idx="199">
                  <c:v>5.991464547191414</c:v>
                </c:pt>
                <c:pt idx="200">
                  <c:v>5.991464547191414</c:v>
                </c:pt>
                <c:pt idx="201">
                  <c:v>5.991464547191414</c:v>
                </c:pt>
                <c:pt idx="202">
                  <c:v>5.991464547191414</c:v>
                </c:pt>
                <c:pt idx="203">
                  <c:v>5.991464547191414</c:v>
                </c:pt>
                <c:pt idx="204">
                  <c:v>5.991464547191414</c:v>
                </c:pt>
                <c:pt idx="205">
                  <c:v>5.991464547191414</c:v>
                </c:pt>
                <c:pt idx="206">
                  <c:v>5.991464547191414</c:v>
                </c:pt>
                <c:pt idx="207">
                  <c:v>5.991464547191414</c:v>
                </c:pt>
                <c:pt idx="208">
                  <c:v>5.991464547191414</c:v>
                </c:pt>
                <c:pt idx="209">
                  <c:v>5.991464547191414</c:v>
                </c:pt>
                <c:pt idx="210">
                  <c:v>5.991464547191414</c:v>
                </c:pt>
                <c:pt idx="211">
                  <c:v>5.991464547191414</c:v>
                </c:pt>
                <c:pt idx="212">
                  <c:v>5.991464547191414</c:v>
                </c:pt>
                <c:pt idx="213">
                  <c:v>5.991464547191414</c:v>
                </c:pt>
                <c:pt idx="214">
                  <c:v>5.991464547191414</c:v>
                </c:pt>
                <c:pt idx="215">
                  <c:v>5.991464547191414</c:v>
                </c:pt>
                <c:pt idx="216">
                  <c:v>5.991464547191414</c:v>
                </c:pt>
                <c:pt idx="217">
                  <c:v>5.991464547191414</c:v>
                </c:pt>
                <c:pt idx="218">
                  <c:v>5.991464547191414</c:v>
                </c:pt>
                <c:pt idx="219">
                  <c:v>5.991464547191414</c:v>
                </c:pt>
                <c:pt idx="220">
                  <c:v>5.991464547191414</c:v>
                </c:pt>
                <c:pt idx="221">
                  <c:v>5.991464547191414</c:v>
                </c:pt>
                <c:pt idx="222">
                  <c:v>5.991464547191414</c:v>
                </c:pt>
                <c:pt idx="223">
                  <c:v>5.991464547191414</c:v>
                </c:pt>
                <c:pt idx="224">
                  <c:v>5.991464547191414</c:v>
                </c:pt>
                <c:pt idx="225">
                  <c:v>5.991464547191414</c:v>
                </c:pt>
                <c:pt idx="226">
                  <c:v>5.991464547191414</c:v>
                </c:pt>
                <c:pt idx="227">
                  <c:v>5.991464547191414</c:v>
                </c:pt>
                <c:pt idx="228">
                  <c:v>5.991464547191414</c:v>
                </c:pt>
                <c:pt idx="229">
                  <c:v>5.991464547191414</c:v>
                </c:pt>
                <c:pt idx="230">
                  <c:v>5.991464547191414</c:v>
                </c:pt>
                <c:pt idx="231">
                  <c:v>5.991464547191414</c:v>
                </c:pt>
                <c:pt idx="232">
                  <c:v>5.991464547191414</c:v>
                </c:pt>
                <c:pt idx="233">
                  <c:v>5.991464547191414</c:v>
                </c:pt>
                <c:pt idx="234">
                  <c:v>5.991464547191414</c:v>
                </c:pt>
                <c:pt idx="235">
                  <c:v>5.991464547191414</c:v>
                </c:pt>
                <c:pt idx="236">
                  <c:v>5.991464547191414</c:v>
                </c:pt>
                <c:pt idx="237">
                  <c:v>5.991464547191414</c:v>
                </c:pt>
                <c:pt idx="238">
                  <c:v>5.991464547191414</c:v>
                </c:pt>
                <c:pt idx="239">
                  <c:v>5.991464547191414</c:v>
                </c:pt>
                <c:pt idx="240">
                  <c:v>5.991464547191414</c:v>
                </c:pt>
                <c:pt idx="241">
                  <c:v>5.991464547191414</c:v>
                </c:pt>
                <c:pt idx="242">
                  <c:v>5.991464547191414</c:v>
                </c:pt>
                <c:pt idx="243">
                  <c:v>5.991464547191414</c:v>
                </c:pt>
                <c:pt idx="244">
                  <c:v>5.991464547191414</c:v>
                </c:pt>
                <c:pt idx="245">
                  <c:v>5.991464547191414</c:v>
                </c:pt>
                <c:pt idx="246">
                  <c:v>5.991464547191414</c:v>
                </c:pt>
                <c:pt idx="247">
                  <c:v>5.991464547191414</c:v>
                </c:pt>
                <c:pt idx="248">
                  <c:v>5.991464547191414</c:v>
                </c:pt>
                <c:pt idx="249">
                  <c:v>5.991464547191414</c:v>
                </c:pt>
                <c:pt idx="250">
                  <c:v>5.991464547191414</c:v>
                </c:pt>
                <c:pt idx="251">
                  <c:v>5.991464547191414</c:v>
                </c:pt>
                <c:pt idx="252">
                  <c:v>5.991464547191414</c:v>
                </c:pt>
                <c:pt idx="253">
                  <c:v>5.991464547191414</c:v>
                </c:pt>
                <c:pt idx="254">
                  <c:v>5.991464547191414</c:v>
                </c:pt>
                <c:pt idx="255">
                  <c:v>5.991464547191414</c:v>
                </c:pt>
                <c:pt idx="256">
                  <c:v>5.991464547191414</c:v>
                </c:pt>
                <c:pt idx="257">
                  <c:v>5.991464547191414</c:v>
                </c:pt>
                <c:pt idx="258">
                  <c:v>5.991464547191414</c:v>
                </c:pt>
                <c:pt idx="259">
                  <c:v>5.991464547191414</c:v>
                </c:pt>
                <c:pt idx="260">
                  <c:v>5.991464547191414</c:v>
                </c:pt>
                <c:pt idx="261">
                  <c:v>5.991464547191414</c:v>
                </c:pt>
                <c:pt idx="262">
                  <c:v>5.991464547191414</c:v>
                </c:pt>
                <c:pt idx="263">
                  <c:v>5.991464547191414</c:v>
                </c:pt>
                <c:pt idx="264">
                  <c:v>5.991464547191414</c:v>
                </c:pt>
                <c:pt idx="265">
                  <c:v>5.991464547191414</c:v>
                </c:pt>
                <c:pt idx="266">
                  <c:v>5.991464547191414</c:v>
                </c:pt>
                <c:pt idx="267">
                  <c:v>5.991464547191414</c:v>
                </c:pt>
                <c:pt idx="268">
                  <c:v>5.991464547191414</c:v>
                </c:pt>
                <c:pt idx="269">
                  <c:v>5.991464547191414</c:v>
                </c:pt>
                <c:pt idx="270">
                  <c:v>5.991464547191414</c:v>
                </c:pt>
                <c:pt idx="271">
                  <c:v>5.991464547191414</c:v>
                </c:pt>
                <c:pt idx="272">
                  <c:v>5.991464547191414</c:v>
                </c:pt>
                <c:pt idx="273">
                  <c:v>5.991464547191414</c:v>
                </c:pt>
                <c:pt idx="274">
                  <c:v>5.991464547191414</c:v>
                </c:pt>
                <c:pt idx="275">
                  <c:v>5.991464547191414</c:v>
                </c:pt>
                <c:pt idx="276">
                  <c:v>5.991464547191414</c:v>
                </c:pt>
                <c:pt idx="277">
                  <c:v>5.991464547191414</c:v>
                </c:pt>
                <c:pt idx="278">
                  <c:v>5.991464547191414</c:v>
                </c:pt>
                <c:pt idx="279">
                  <c:v>5.991464547191414</c:v>
                </c:pt>
                <c:pt idx="280">
                  <c:v>5.991464547191414</c:v>
                </c:pt>
                <c:pt idx="281">
                  <c:v>5.991464547191414</c:v>
                </c:pt>
                <c:pt idx="282">
                  <c:v>5.991464547191414</c:v>
                </c:pt>
                <c:pt idx="283">
                  <c:v>5.991464547191414</c:v>
                </c:pt>
                <c:pt idx="284">
                  <c:v>5.991464547191414</c:v>
                </c:pt>
                <c:pt idx="285">
                  <c:v>5.991464547191414</c:v>
                </c:pt>
                <c:pt idx="286">
                  <c:v>5.991464547191414</c:v>
                </c:pt>
                <c:pt idx="287">
                  <c:v>5.991464547191414</c:v>
                </c:pt>
                <c:pt idx="288">
                  <c:v>5.991464547191414</c:v>
                </c:pt>
                <c:pt idx="289">
                  <c:v>5.991464547191414</c:v>
                </c:pt>
                <c:pt idx="290">
                  <c:v>5.991464547191414</c:v>
                </c:pt>
                <c:pt idx="291">
                  <c:v>5.991464547191414</c:v>
                </c:pt>
                <c:pt idx="292">
                  <c:v>5.991464547191414</c:v>
                </c:pt>
                <c:pt idx="293">
                  <c:v>5.991464547191414</c:v>
                </c:pt>
                <c:pt idx="294">
                  <c:v>5.991464547191414</c:v>
                </c:pt>
                <c:pt idx="295">
                  <c:v>5.991464547191414</c:v>
                </c:pt>
                <c:pt idx="296">
                  <c:v>5.991464547191414</c:v>
                </c:pt>
                <c:pt idx="297">
                  <c:v>5.991464547191414</c:v>
                </c:pt>
                <c:pt idx="298">
                  <c:v>5.991464547191414</c:v>
                </c:pt>
                <c:pt idx="299">
                  <c:v>5.991464547191414</c:v>
                </c:pt>
                <c:pt idx="300">
                  <c:v>5.991464547191414</c:v>
                </c:pt>
                <c:pt idx="301">
                  <c:v>5.991464547191414</c:v>
                </c:pt>
                <c:pt idx="302">
                  <c:v>5.991464547191414</c:v>
                </c:pt>
                <c:pt idx="303">
                  <c:v>5.991464547191414</c:v>
                </c:pt>
                <c:pt idx="304">
                  <c:v>5.991464547191414</c:v>
                </c:pt>
                <c:pt idx="305">
                  <c:v>5.991464547191414</c:v>
                </c:pt>
                <c:pt idx="306">
                  <c:v>5.991464547191414</c:v>
                </c:pt>
                <c:pt idx="307">
                  <c:v>5.991464547191414</c:v>
                </c:pt>
                <c:pt idx="308">
                  <c:v>5.991464547191414</c:v>
                </c:pt>
                <c:pt idx="309">
                  <c:v>5.991464547191414</c:v>
                </c:pt>
                <c:pt idx="310">
                  <c:v>5.991464547191414</c:v>
                </c:pt>
                <c:pt idx="311">
                  <c:v>5.991464547191414</c:v>
                </c:pt>
                <c:pt idx="312">
                  <c:v>5.991464547191414</c:v>
                </c:pt>
                <c:pt idx="313">
                  <c:v>5.991464547191414</c:v>
                </c:pt>
                <c:pt idx="314">
                  <c:v>5.991464547191414</c:v>
                </c:pt>
                <c:pt idx="315">
                  <c:v>5.991464547191414</c:v>
                </c:pt>
                <c:pt idx="316">
                  <c:v>5.991464547191414</c:v>
                </c:pt>
                <c:pt idx="317">
                  <c:v>5.991464547191414</c:v>
                </c:pt>
                <c:pt idx="318">
                  <c:v>5.991464547191414</c:v>
                </c:pt>
                <c:pt idx="319">
                  <c:v>5.991464547191414</c:v>
                </c:pt>
                <c:pt idx="320">
                  <c:v>5.991464547191414</c:v>
                </c:pt>
                <c:pt idx="321">
                  <c:v>5.991464547191414</c:v>
                </c:pt>
                <c:pt idx="322">
                  <c:v>5.991464547191414</c:v>
                </c:pt>
                <c:pt idx="323">
                  <c:v>5.991464547191414</c:v>
                </c:pt>
                <c:pt idx="324">
                  <c:v>5.991464547191414</c:v>
                </c:pt>
                <c:pt idx="325">
                  <c:v>5.991464547191414</c:v>
                </c:pt>
                <c:pt idx="326">
                  <c:v>5.991464547191414</c:v>
                </c:pt>
                <c:pt idx="327">
                  <c:v>5.991464547191414</c:v>
                </c:pt>
                <c:pt idx="328">
                  <c:v>5.991464547191414</c:v>
                </c:pt>
                <c:pt idx="329">
                  <c:v>5.991464547191414</c:v>
                </c:pt>
                <c:pt idx="330">
                  <c:v>5.991464547191414</c:v>
                </c:pt>
                <c:pt idx="331">
                  <c:v>5.991464547191414</c:v>
                </c:pt>
                <c:pt idx="332">
                  <c:v>5.991464547191414</c:v>
                </c:pt>
                <c:pt idx="333">
                  <c:v>5.991464547191414</c:v>
                </c:pt>
                <c:pt idx="334">
                  <c:v>5.991464547191414</c:v>
                </c:pt>
                <c:pt idx="335">
                  <c:v>5.991464547191414</c:v>
                </c:pt>
                <c:pt idx="336">
                  <c:v>5.991464547191414</c:v>
                </c:pt>
                <c:pt idx="337">
                  <c:v>5.991464547191414</c:v>
                </c:pt>
                <c:pt idx="338">
                  <c:v>5.991464547191414</c:v>
                </c:pt>
                <c:pt idx="339">
                  <c:v>5.991464547191414</c:v>
                </c:pt>
                <c:pt idx="340">
                  <c:v>5.991464547191414</c:v>
                </c:pt>
                <c:pt idx="341">
                  <c:v>5.991464547191414</c:v>
                </c:pt>
                <c:pt idx="342">
                  <c:v>5.991464547191414</c:v>
                </c:pt>
                <c:pt idx="343">
                  <c:v>5.991464547191414</c:v>
                </c:pt>
                <c:pt idx="344">
                  <c:v>5.991464547191414</c:v>
                </c:pt>
                <c:pt idx="345">
                  <c:v>5.991464547191414</c:v>
                </c:pt>
                <c:pt idx="346">
                  <c:v>5.991464547191414</c:v>
                </c:pt>
                <c:pt idx="347">
                  <c:v>5.991464547191414</c:v>
                </c:pt>
                <c:pt idx="348">
                  <c:v>5.991464547191414</c:v>
                </c:pt>
                <c:pt idx="349">
                  <c:v>5.991464547191414</c:v>
                </c:pt>
                <c:pt idx="350">
                  <c:v>5.991464547191414</c:v>
                </c:pt>
                <c:pt idx="351">
                  <c:v>5.991464547191414</c:v>
                </c:pt>
                <c:pt idx="352">
                  <c:v>5.991464547191414</c:v>
                </c:pt>
                <c:pt idx="353">
                  <c:v>5.991464547191414</c:v>
                </c:pt>
                <c:pt idx="354">
                  <c:v>5.991464547191414</c:v>
                </c:pt>
                <c:pt idx="355">
                  <c:v>5.991464547191414</c:v>
                </c:pt>
                <c:pt idx="356">
                  <c:v>5.991464547191414</c:v>
                </c:pt>
                <c:pt idx="357">
                  <c:v>5.991464547191414</c:v>
                </c:pt>
                <c:pt idx="358">
                  <c:v>5.991464547191414</c:v>
                </c:pt>
                <c:pt idx="359">
                  <c:v>5.991464547191414</c:v>
                </c:pt>
                <c:pt idx="360">
                  <c:v>5.991464547191414</c:v>
                </c:pt>
                <c:pt idx="361">
                  <c:v>5.991464547191414</c:v>
                </c:pt>
                <c:pt idx="362">
                  <c:v>5.991464547191414</c:v>
                </c:pt>
                <c:pt idx="363">
                  <c:v>5.991464547191414</c:v>
                </c:pt>
                <c:pt idx="364">
                  <c:v>5.991464547191414</c:v>
                </c:pt>
                <c:pt idx="365">
                  <c:v>5.991464547191414</c:v>
                </c:pt>
                <c:pt idx="366">
                  <c:v>5.991464547191414</c:v>
                </c:pt>
                <c:pt idx="367">
                  <c:v>5.991464547191414</c:v>
                </c:pt>
                <c:pt idx="368">
                  <c:v>5.991464547191414</c:v>
                </c:pt>
                <c:pt idx="369">
                  <c:v>5.991464547191414</c:v>
                </c:pt>
                <c:pt idx="370">
                  <c:v>5.991464547191414</c:v>
                </c:pt>
                <c:pt idx="371">
                  <c:v>5.991464547191414</c:v>
                </c:pt>
                <c:pt idx="372">
                  <c:v>5.991464547191414</c:v>
                </c:pt>
                <c:pt idx="373">
                  <c:v>5.991464547191414</c:v>
                </c:pt>
                <c:pt idx="374">
                  <c:v>5.991464547191414</c:v>
                </c:pt>
                <c:pt idx="375">
                  <c:v>5.991464547191414</c:v>
                </c:pt>
                <c:pt idx="376">
                  <c:v>5.991464547191414</c:v>
                </c:pt>
                <c:pt idx="377">
                  <c:v>5.991464547191414</c:v>
                </c:pt>
                <c:pt idx="378">
                  <c:v>5.991464547191414</c:v>
                </c:pt>
                <c:pt idx="379">
                  <c:v>5.991464547191414</c:v>
                </c:pt>
                <c:pt idx="380">
                  <c:v>5.991464547191414</c:v>
                </c:pt>
                <c:pt idx="381">
                  <c:v>5.991464547191414</c:v>
                </c:pt>
                <c:pt idx="382">
                  <c:v>5.991464547191414</c:v>
                </c:pt>
                <c:pt idx="383">
                  <c:v>5.991464547191414</c:v>
                </c:pt>
                <c:pt idx="384">
                  <c:v>5.991464547191414</c:v>
                </c:pt>
                <c:pt idx="385">
                  <c:v>5.991464547191414</c:v>
                </c:pt>
                <c:pt idx="386">
                  <c:v>5.991464547191414</c:v>
                </c:pt>
                <c:pt idx="387">
                  <c:v>5.991464547191414</c:v>
                </c:pt>
                <c:pt idx="388">
                  <c:v>5.991464547191414</c:v>
                </c:pt>
                <c:pt idx="389">
                  <c:v>5.991464547191414</c:v>
                </c:pt>
                <c:pt idx="390">
                  <c:v>5.991464547191414</c:v>
                </c:pt>
                <c:pt idx="391">
                  <c:v>5.991464547191414</c:v>
                </c:pt>
                <c:pt idx="392">
                  <c:v>5.991464547191414</c:v>
                </c:pt>
                <c:pt idx="393">
                  <c:v>5.991464547191414</c:v>
                </c:pt>
                <c:pt idx="394">
                  <c:v>5.991464547191414</c:v>
                </c:pt>
                <c:pt idx="395">
                  <c:v>5.991464547191414</c:v>
                </c:pt>
                <c:pt idx="396">
                  <c:v>5.991464547191414</c:v>
                </c:pt>
                <c:pt idx="397">
                  <c:v>5.991464547191414</c:v>
                </c:pt>
                <c:pt idx="398">
                  <c:v>5.991464547191414</c:v>
                </c:pt>
                <c:pt idx="399">
                  <c:v>5.991464547191414</c:v>
                </c:pt>
                <c:pt idx="400">
                  <c:v>5.991464547191414</c:v>
                </c:pt>
                <c:pt idx="401">
                  <c:v>5.991464547191414</c:v>
                </c:pt>
                <c:pt idx="402">
                  <c:v>5.991464547191414</c:v>
                </c:pt>
                <c:pt idx="403">
                  <c:v>5.991464547191414</c:v>
                </c:pt>
                <c:pt idx="404">
                  <c:v>5.991464547191414</c:v>
                </c:pt>
                <c:pt idx="405">
                  <c:v>5.991464547191414</c:v>
                </c:pt>
                <c:pt idx="406">
                  <c:v>5.991464547191414</c:v>
                </c:pt>
                <c:pt idx="407">
                  <c:v>5.991464547191414</c:v>
                </c:pt>
                <c:pt idx="408">
                  <c:v>5.991464547191414</c:v>
                </c:pt>
                <c:pt idx="409">
                  <c:v>5.991464547191414</c:v>
                </c:pt>
                <c:pt idx="410">
                  <c:v>5.991464547191414</c:v>
                </c:pt>
                <c:pt idx="411">
                  <c:v>5.991464547191414</c:v>
                </c:pt>
                <c:pt idx="412">
                  <c:v>5.991464547191414</c:v>
                </c:pt>
                <c:pt idx="413">
                  <c:v>5.991464547191414</c:v>
                </c:pt>
                <c:pt idx="414">
                  <c:v>5.991464547191414</c:v>
                </c:pt>
                <c:pt idx="415">
                  <c:v>5.991464547191414</c:v>
                </c:pt>
                <c:pt idx="416">
                  <c:v>5.991464547191414</c:v>
                </c:pt>
                <c:pt idx="417">
                  <c:v>5.991464547191414</c:v>
                </c:pt>
                <c:pt idx="418">
                  <c:v>5.991464547191414</c:v>
                </c:pt>
                <c:pt idx="419">
                  <c:v>5.991464547191414</c:v>
                </c:pt>
                <c:pt idx="420">
                  <c:v>5.991464547191414</c:v>
                </c:pt>
                <c:pt idx="421">
                  <c:v>5.991464547191414</c:v>
                </c:pt>
                <c:pt idx="422">
                  <c:v>5.991464547191414</c:v>
                </c:pt>
                <c:pt idx="423">
                  <c:v>5.991464547191414</c:v>
                </c:pt>
                <c:pt idx="424">
                  <c:v>5.991464547191414</c:v>
                </c:pt>
                <c:pt idx="425">
                  <c:v>5.991464547191414</c:v>
                </c:pt>
                <c:pt idx="426">
                  <c:v>5.991464547191414</c:v>
                </c:pt>
                <c:pt idx="427">
                  <c:v>5.991464547191414</c:v>
                </c:pt>
                <c:pt idx="428">
                  <c:v>5.991464547191414</c:v>
                </c:pt>
                <c:pt idx="429">
                  <c:v>5.991464547191414</c:v>
                </c:pt>
                <c:pt idx="430">
                  <c:v>5.991464547191414</c:v>
                </c:pt>
                <c:pt idx="431">
                  <c:v>5.991464547191414</c:v>
                </c:pt>
                <c:pt idx="432">
                  <c:v>5.991464547191414</c:v>
                </c:pt>
                <c:pt idx="433">
                  <c:v>5.991464547191414</c:v>
                </c:pt>
                <c:pt idx="434">
                  <c:v>5.991464547191414</c:v>
                </c:pt>
                <c:pt idx="435">
                  <c:v>5.991464547191414</c:v>
                </c:pt>
                <c:pt idx="436">
                  <c:v>5.991464547191414</c:v>
                </c:pt>
                <c:pt idx="437">
                  <c:v>5.991464547191414</c:v>
                </c:pt>
                <c:pt idx="438">
                  <c:v>5.991464547191414</c:v>
                </c:pt>
                <c:pt idx="439">
                  <c:v>5.991464547191414</c:v>
                </c:pt>
                <c:pt idx="440">
                  <c:v>5.991464547191414</c:v>
                </c:pt>
                <c:pt idx="441">
                  <c:v>5.991464547191414</c:v>
                </c:pt>
                <c:pt idx="442">
                  <c:v>5.991464547191414</c:v>
                </c:pt>
                <c:pt idx="443">
                  <c:v>5.991464547191414</c:v>
                </c:pt>
                <c:pt idx="444">
                  <c:v>5.991464547191414</c:v>
                </c:pt>
                <c:pt idx="445">
                  <c:v>5.991464547191414</c:v>
                </c:pt>
                <c:pt idx="446">
                  <c:v>5.991464547191414</c:v>
                </c:pt>
                <c:pt idx="447">
                  <c:v>5.991464547191414</c:v>
                </c:pt>
                <c:pt idx="448">
                  <c:v>5.991464547191414</c:v>
                </c:pt>
                <c:pt idx="449">
                  <c:v>5.991464547191414</c:v>
                </c:pt>
                <c:pt idx="450">
                  <c:v>5.991464547191414</c:v>
                </c:pt>
                <c:pt idx="451">
                  <c:v>5.991464547191414</c:v>
                </c:pt>
                <c:pt idx="452">
                  <c:v>5.991464547191414</c:v>
                </c:pt>
                <c:pt idx="453">
                  <c:v>5.991464547191414</c:v>
                </c:pt>
                <c:pt idx="454">
                  <c:v>5.991464547191414</c:v>
                </c:pt>
                <c:pt idx="455">
                  <c:v>5.991464547191414</c:v>
                </c:pt>
                <c:pt idx="456">
                  <c:v>5.991464547191414</c:v>
                </c:pt>
                <c:pt idx="457">
                  <c:v>5.991464547191414</c:v>
                </c:pt>
                <c:pt idx="458">
                  <c:v>5.991464547191414</c:v>
                </c:pt>
                <c:pt idx="459">
                  <c:v>5.991464547191414</c:v>
                </c:pt>
                <c:pt idx="460">
                  <c:v>5.991464547191414</c:v>
                </c:pt>
                <c:pt idx="461">
                  <c:v>5.991464547191414</c:v>
                </c:pt>
                <c:pt idx="462">
                  <c:v>5.991464547191414</c:v>
                </c:pt>
                <c:pt idx="463">
                  <c:v>5.991464547191414</c:v>
                </c:pt>
                <c:pt idx="464">
                  <c:v>5.991464547191414</c:v>
                </c:pt>
                <c:pt idx="465">
                  <c:v>5.991464547191414</c:v>
                </c:pt>
                <c:pt idx="466">
                  <c:v>5.991464547191414</c:v>
                </c:pt>
                <c:pt idx="467">
                  <c:v>5.991464547191414</c:v>
                </c:pt>
                <c:pt idx="468">
                  <c:v>5.991464547191414</c:v>
                </c:pt>
                <c:pt idx="469">
                  <c:v>5.991464547191414</c:v>
                </c:pt>
                <c:pt idx="470">
                  <c:v>5.991464547191414</c:v>
                </c:pt>
                <c:pt idx="471">
                  <c:v>5.991464547191414</c:v>
                </c:pt>
                <c:pt idx="472">
                  <c:v>5.991464547191414</c:v>
                </c:pt>
                <c:pt idx="473">
                  <c:v>5.991464547191414</c:v>
                </c:pt>
                <c:pt idx="474">
                  <c:v>5.991464547191414</c:v>
                </c:pt>
                <c:pt idx="475">
                  <c:v>5.991464547191414</c:v>
                </c:pt>
                <c:pt idx="476">
                  <c:v>5.991464547191414</c:v>
                </c:pt>
                <c:pt idx="477">
                  <c:v>5.991464547191414</c:v>
                </c:pt>
                <c:pt idx="478">
                  <c:v>5.991464547191414</c:v>
                </c:pt>
                <c:pt idx="479">
                  <c:v>5.991464547191414</c:v>
                </c:pt>
                <c:pt idx="480">
                  <c:v>5.991464547191414</c:v>
                </c:pt>
                <c:pt idx="481">
                  <c:v>5.991464547191414</c:v>
                </c:pt>
                <c:pt idx="482">
                  <c:v>5.991464547191414</c:v>
                </c:pt>
                <c:pt idx="483">
                  <c:v>5.991464547191414</c:v>
                </c:pt>
                <c:pt idx="484">
                  <c:v>5.991464547191414</c:v>
                </c:pt>
                <c:pt idx="485">
                  <c:v>5.991464547191414</c:v>
                </c:pt>
                <c:pt idx="486">
                  <c:v>5.991464547191414</c:v>
                </c:pt>
                <c:pt idx="487">
                  <c:v>5.991464547191414</c:v>
                </c:pt>
                <c:pt idx="488">
                  <c:v>5.991464547191414</c:v>
                </c:pt>
                <c:pt idx="489">
                  <c:v>5.991464547191414</c:v>
                </c:pt>
                <c:pt idx="490">
                  <c:v>5.991464547191414</c:v>
                </c:pt>
                <c:pt idx="491">
                  <c:v>5.991464547191414</c:v>
                </c:pt>
                <c:pt idx="492">
                  <c:v>5.991464547191414</c:v>
                </c:pt>
                <c:pt idx="493">
                  <c:v>5.991464547191414</c:v>
                </c:pt>
                <c:pt idx="494">
                  <c:v>5.991464547191414</c:v>
                </c:pt>
                <c:pt idx="495">
                  <c:v>5.991464547191414</c:v>
                </c:pt>
                <c:pt idx="496">
                  <c:v>5.991464547191414</c:v>
                </c:pt>
                <c:pt idx="497">
                  <c:v>5.991464547191414</c:v>
                </c:pt>
                <c:pt idx="498">
                  <c:v>5.991464547191414</c:v>
                </c:pt>
                <c:pt idx="499">
                  <c:v>5.991464547191414</c:v>
                </c:pt>
                <c:pt idx="500">
                  <c:v>5.991464547191414</c:v>
                </c:pt>
                <c:pt idx="501">
                  <c:v>5.991464547191414</c:v>
                </c:pt>
                <c:pt idx="502">
                  <c:v>5.991464547191414</c:v>
                </c:pt>
                <c:pt idx="503">
                  <c:v>5.991464547191414</c:v>
                </c:pt>
                <c:pt idx="504">
                  <c:v>5.991464547191414</c:v>
                </c:pt>
                <c:pt idx="505">
                  <c:v>5.991464547191414</c:v>
                </c:pt>
                <c:pt idx="506">
                  <c:v>5.991464547191414</c:v>
                </c:pt>
                <c:pt idx="507">
                  <c:v>5.991464547191414</c:v>
                </c:pt>
                <c:pt idx="508">
                  <c:v>5.991464547191414</c:v>
                </c:pt>
                <c:pt idx="509">
                  <c:v>5.991464547191414</c:v>
                </c:pt>
                <c:pt idx="510">
                  <c:v>5.991464547191414</c:v>
                </c:pt>
                <c:pt idx="511">
                  <c:v>5.991464547191414</c:v>
                </c:pt>
                <c:pt idx="512">
                  <c:v>5.991464547191414</c:v>
                </c:pt>
                <c:pt idx="513">
                  <c:v>5.991464547191414</c:v>
                </c:pt>
                <c:pt idx="514">
                  <c:v>5.991464547191414</c:v>
                </c:pt>
                <c:pt idx="515">
                  <c:v>5.991464547191414</c:v>
                </c:pt>
                <c:pt idx="516">
                  <c:v>5.991464547191414</c:v>
                </c:pt>
                <c:pt idx="517">
                  <c:v>5.991464547191414</c:v>
                </c:pt>
                <c:pt idx="518">
                  <c:v>5.991464547191414</c:v>
                </c:pt>
                <c:pt idx="519">
                  <c:v>5.991464547191414</c:v>
                </c:pt>
                <c:pt idx="520">
                  <c:v>5.991464547191414</c:v>
                </c:pt>
                <c:pt idx="521">
                  <c:v>5.991464547191414</c:v>
                </c:pt>
                <c:pt idx="522">
                  <c:v>5.991464547191414</c:v>
                </c:pt>
                <c:pt idx="523">
                  <c:v>5.991464547191414</c:v>
                </c:pt>
                <c:pt idx="524">
                  <c:v>5.991464547191414</c:v>
                </c:pt>
                <c:pt idx="525">
                  <c:v>5.991464547191414</c:v>
                </c:pt>
                <c:pt idx="526">
                  <c:v>5.991464547191414</c:v>
                </c:pt>
                <c:pt idx="527">
                  <c:v>5.991464547191414</c:v>
                </c:pt>
                <c:pt idx="528">
                  <c:v>5.991464547191414</c:v>
                </c:pt>
                <c:pt idx="529">
                  <c:v>5.991464547191414</c:v>
                </c:pt>
                <c:pt idx="530">
                  <c:v>5.991464547191414</c:v>
                </c:pt>
                <c:pt idx="531">
                  <c:v>5.991464547191414</c:v>
                </c:pt>
                <c:pt idx="532">
                  <c:v>5.991464547191414</c:v>
                </c:pt>
                <c:pt idx="533">
                  <c:v>5.991464547191414</c:v>
                </c:pt>
                <c:pt idx="534">
                  <c:v>5.991464547191414</c:v>
                </c:pt>
                <c:pt idx="535">
                  <c:v>5.991464547191414</c:v>
                </c:pt>
                <c:pt idx="536">
                  <c:v>5.991464547191414</c:v>
                </c:pt>
                <c:pt idx="537">
                  <c:v>5.991464547191414</c:v>
                </c:pt>
                <c:pt idx="538">
                  <c:v>5.991464547191414</c:v>
                </c:pt>
                <c:pt idx="539">
                  <c:v>5.991464547191414</c:v>
                </c:pt>
                <c:pt idx="540">
                  <c:v>5.991464547191414</c:v>
                </c:pt>
                <c:pt idx="541">
                  <c:v>5.991464547191414</c:v>
                </c:pt>
                <c:pt idx="542">
                  <c:v>5.991464547191414</c:v>
                </c:pt>
                <c:pt idx="543">
                  <c:v>5.991464547191414</c:v>
                </c:pt>
                <c:pt idx="544">
                  <c:v>5.991464547191414</c:v>
                </c:pt>
                <c:pt idx="545">
                  <c:v>5.991464547191414</c:v>
                </c:pt>
                <c:pt idx="546">
                  <c:v>5.991464547191414</c:v>
                </c:pt>
                <c:pt idx="547">
                  <c:v>5.991464547191414</c:v>
                </c:pt>
                <c:pt idx="548">
                  <c:v>5.991464547191414</c:v>
                </c:pt>
                <c:pt idx="549">
                  <c:v>5.991464547191414</c:v>
                </c:pt>
                <c:pt idx="550">
                  <c:v>5.991464547191414</c:v>
                </c:pt>
                <c:pt idx="551">
                  <c:v>5.991464547191414</c:v>
                </c:pt>
                <c:pt idx="552">
                  <c:v>5.991464547191414</c:v>
                </c:pt>
                <c:pt idx="553">
                  <c:v>5.991464547191414</c:v>
                </c:pt>
                <c:pt idx="554">
                  <c:v>5.991464547191414</c:v>
                </c:pt>
                <c:pt idx="555">
                  <c:v>5.991464547191414</c:v>
                </c:pt>
                <c:pt idx="556">
                  <c:v>5.991464547191414</c:v>
                </c:pt>
                <c:pt idx="557">
                  <c:v>5.991464547191414</c:v>
                </c:pt>
                <c:pt idx="558">
                  <c:v>5.991464547191414</c:v>
                </c:pt>
                <c:pt idx="559">
                  <c:v>5.991464547191414</c:v>
                </c:pt>
                <c:pt idx="560">
                  <c:v>5.991464547191414</c:v>
                </c:pt>
                <c:pt idx="561">
                  <c:v>5.991464547191414</c:v>
                </c:pt>
                <c:pt idx="562">
                  <c:v>5.991464547191414</c:v>
                </c:pt>
                <c:pt idx="563">
                  <c:v>5.991464547191414</c:v>
                </c:pt>
                <c:pt idx="564">
                  <c:v>5.991464547191414</c:v>
                </c:pt>
                <c:pt idx="565">
                  <c:v>5.991464547191414</c:v>
                </c:pt>
                <c:pt idx="566">
                  <c:v>5.991464547191414</c:v>
                </c:pt>
                <c:pt idx="567">
                  <c:v>5.991464547191414</c:v>
                </c:pt>
                <c:pt idx="568">
                  <c:v>5.991464547191414</c:v>
                </c:pt>
                <c:pt idx="569">
                  <c:v>5.991464547191414</c:v>
                </c:pt>
                <c:pt idx="570">
                  <c:v>5.991464547191414</c:v>
                </c:pt>
                <c:pt idx="571">
                  <c:v>5.991464547191414</c:v>
                </c:pt>
                <c:pt idx="572">
                  <c:v>5.991464547191414</c:v>
                </c:pt>
                <c:pt idx="573">
                  <c:v>5.991464547191414</c:v>
                </c:pt>
                <c:pt idx="574">
                  <c:v>5.991464547191414</c:v>
                </c:pt>
                <c:pt idx="575">
                  <c:v>5.991464547191414</c:v>
                </c:pt>
                <c:pt idx="576">
                  <c:v>5.991464547191414</c:v>
                </c:pt>
                <c:pt idx="577">
                  <c:v>5.991464547191414</c:v>
                </c:pt>
                <c:pt idx="578">
                  <c:v>5.991464547191414</c:v>
                </c:pt>
                <c:pt idx="579">
                  <c:v>5.991464547191414</c:v>
                </c:pt>
                <c:pt idx="580">
                  <c:v>5.991464547191414</c:v>
                </c:pt>
                <c:pt idx="581">
                  <c:v>5.991464547191414</c:v>
                </c:pt>
                <c:pt idx="582">
                  <c:v>5.991464547191414</c:v>
                </c:pt>
                <c:pt idx="583">
                  <c:v>5.991464547191414</c:v>
                </c:pt>
                <c:pt idx="584">
                  <c:v>5.991464547191414</c:v>
                </c:pt>
                <c:pt idx="585">
                  <c:v>5.991464547191414</c:v>
                </c:pt>
                <c:pt idx="586">
                  <c:v>5.991464547191414</c:v>
                </c:pt>
                <c:pt idx="587">
                  <c:v>5.991464547191414</c:v>
                </c:pt>
                <c:pt idx="588">
                  <c:v>5.991464547191414</c:v>
                </c:pt>
                <c:pt idx="589">
                  <c:v>5.991464547191414</c:v>
                </c:pt>
                <c:pt idx="590">
                  <c:v>5.991464547191414</c:v>
                </c:pt>
                <c:pt idx="591">
                  <c:v>5.991464547191414</c:v>
                </c:pt>
                <c:pt idx="592">
                  <c:v>5.991464547191414</c:v>
                </c:pt>
                <c:pt idx="593">
                  <c:v>5.991464547191414</c:v>
                </c:pt>
                <c:pt idx="594">
                  <c:v>5.991464547191414</c:v>
                </c:pt>
                <c:pt idx="595">
                  <c:v>5.991464547191414</c:v>
                </c:pt>
                <c:pt idx="596">
                  <c:v>5.991464547191414</c:v>
                </c:pt>
                <c:pt idx="597">
                  <c:v>5.991464547191414</c:v>
                </c:pt>
                <c:pt idx="598">
                  <c:v>5.991464547191414</c:v>
                </c:pt>
                <c:pt idx="599">
                  <c:v>5.991464547191414</c:v>
                </c:pt>
                <c:pt idx="600">
                  <c:v>5.991464547191414</c:v>
                </c:pt>
                <c:pt idx="601">
                  <c:v>5.991464547191414</c:v>
                </c:pt>
                <c:pt idx="602">
                  <c:v>5.991464547191414</c:v>
                </c:pt>
                <c:pt idx="603">
                  <c:v>5.991464547191414</c:v>
                </c:pt>
                <c:pt idx="604">
                  <c:v>5.991464547191414</c:v>
                </c:pt>
                <c:pt idx="605">
                  <c:v>5.991464547191414</c:v>
                </c:pt>
                <c:pt idx="606">
                  <c:v>5.991464547191414</c:v>
                </c:pt>
                <c:pt idx="607">
                  <c:v>5.991464547191414</c:v>
                </c:pt>
                <c:pt idx="608">
                  <c:v>5.991464547191414</c:v>
                </c:pt>
                <c:pt idx="609">
                  <c:v>5.991464547191414</c:v>
                </c:pt>
                <c:pt idx="610">
                  <c:v>5.991464547191414</c:v>
                </c:pt>
                <c:pt idx="611">
                  <c:v>5.991464547191414</c:v>
                </c:pt>
                <c:pt idx="612">
                  <c:v>5.991464547191414</c:v>
                </c:pt>
                <c:pt idx="613">
                  <c:v>5.991464547191414</c:v>
                </c:pt>
                <c:pt idx="614">
                  <c:v>5.991464547191414</c:v>
                </c:pt>
                <c:pt idx="615">
                  <c:v>5.991464547191414</c:v>
                </c:pt>
                <c:pt idx="616">
                  <c:v>5.991464547191414</c:v>
                </c:pt>
                <c:pt idx="617">
                  <c:v>5.991464547191414</c:v>
                </c:pt>
                <c:pt idx="618">
                  <c:v>5.991464547191414</c:v>
                </c:pt>
                <c:pt idx="619">
                  <c:v>5.991464547191414</c:v>
                </c:pt>
                <c:pt idx="620">
                  <c:v>5.991464547191414</c:v>
                </c:pt>
                <c:pt idx="621">
                  <c:v>5.991464547191414</c:v>
                </c:pt>
                <c:pt idx="622">
                  <c:v>5.991464547191414</c:v>
                </c:pt>
                <c:pt idx="623">
                  <c:v>5.991464547191414</c:v>
                </c:pt>
                <c:pt idx="624">
                  <c:v>5.991464547191414</c:v>
                </c:pt>
                <c:pt idx="625">
                  <c:v>5.991464547191414</c:v>
                </c:pt>
                <c:pt idx="626">
                  <c:v>5.991464547191414</c:v>
                </c:pt>
                <c:pt idx="627">
                  <c:v>5.991464547191414</c:v>
                </c:pt>
                <c:pt idx="628">
                  <c:v>5.991464547191414</c:v>
                </c:pt>
                <c:pt idx="629">
                  <c:v>5.991464547191414</c:v>
                </c:pt>
                <c:pt idx="630">
                  <c:v>5.991464547191414</c:v>
                </c:pt>
                <c:pt idx="631">
                  <c:v>5.991464547191414</c:v>
                </c:pt>
                <c:pt idx="632">
                  <c:v>5.991464547191414</c:v>
                </c:pt>
                <c:pt idx="633">
                  <c:v>5.991464547191414</c:v>
                </c:pt>
                <c:pt idx="634">
                  <c:v>5.991464547191414</c:v>
                </c:pt>
                <c:pt idx="635">
                  <c:v>5.991464547191414</c:v>
                </c:pt>
                <c:pt idx="636">
                  <c:v>5.991464547191414</c:v>
                </c:pt>
                <c:pt idx="637">
                  <c:v>5.991464547191414</c:v>
                </c:pt>
                <c:pt idx="638">
                  <c:v>5.991464547191414</c:v>
                </c:pt>
                <c:pt idx="639">
                  <c:v>5.991464547191414</c:v>
                </c:pt>
                <c:pt idx="640">
                  <c:v>5.991464547191414</c:v>
                </c:pt>
                <c:pt idx="641">
                  <c:v>5.991464547191414</c:v>
                </c:pt>
                <c:pt idx="642">
                  <c:v>5.991464547191414</c:v>
                </c:pt>
                <c:pt idx="643">
                  <c:v>5.991464547191414</c:v>
                </c:pt>
                <c:pt idx="644">
                  <c:v>5.991464547191414</c:v>
                </c:pt>
                <c:pt idx="645">
                  <c:v>5.991464547191414</c:v>
                </c:pt>
                <c:pt idx="646">
                  <c:v>5.991464547191414</c:v>
                </c:pt>
                <c:pt idx="647">
                  <c:v>5.991464547191414</c:v>
                </c:pt>
                <c:pt idx="648">
                  <c:v>5.991464547191414</c:v>
                </c:pt>
                <c:pt idx="649">
                  <c:v>5.991464547191414</c:v>
                </c:pt>
                <c:pt idx="650">
                  <c:v>5.991464547191414</c:v>
                </c:pt>
                <c:pt idx="651">
                  <c:v>5.991464547191414</c:v>
                </c:pt>
                <c:pt idx="652">
                  <c:v>5.991464547191414</c:v>
                </c:pt>
                <c:pt idx="653">
                  <c:v>5.991464547191414</c:v>
                </c:pt>
                <c:pt idx="654">
                  <c:v>5.991464547191414</c:v>
                </c:pt>
                <c:pt idx="655">
                  <c:v>5.991464547191414</c:v>
                </c:pt>
                <c:pt idx="656">
                  <c:v>5.991464547191414</c:v>
                </c:pt>
                <c:pt idx="657">
                  <c:v>5.991464547191414</c:v>
                </c:pt>
                <c:pt idx="658">
                  <c:v>5.991464547191414</c:v>
                </c:pt>
                <c:pt idx="659">
                  <c:v>5.991464547191414</c:v>
                </c:pt>
                <c:pt idx="660">
                  <c:v>5.991464547191414</c:v>
                </c:pt>
              </c:numCache>
            </c:numRef>
          </c:xVal>
          <c:yVal>
            <c:numRef>
              <c:f>Dados!$H$2:$H$662</c:f>
              <c:numCache>
                <c:ptCount val="661"/>
                <c:pt idx="0">
                  <c:v>0</c:v>
                </c:pt>
                <c:pt idx="1">
                  <c:v>0.001</c:v>
                </c:pt>
                <c:pt idx="2">
                  <c:v>0.002</c:v>
                </c:pt>
                <c:pt idx="3">
                  <c:v>0.003</c:v>
                </c:pt>
                <c:pt idx="4">
                  <c:v>0.004</c:v>
                </c:pt>
                <c:pt idx="5">
                  <c:v>0.005</c:v>
                </c:pt>
                <c:pt idx="6">
                  <c:v>0.006</c:v>
                </c:pt>
                <c:pt idx="7">
                  <c:v>0.007</c:v>
                </c:pt>
                <c:pt idx="8">
                  <c:v>0.008</c:v>
                </c:pt>
                <c:pt idx="9">
                  <c:v>0.009</c:v>
                </c:pt>
                <c:pt idx="10">
                  <c:v>0.01</c:v>
                </c:pt>
                <c:pt idx="11">
                  <c:v>0.011</c:v>
                </c:pt>
                <c:pt idx="12">
                  <c:v>0.012</c:v>
                </c:pt>
                <c:pt idx="13">
                  <c:v>0.013</c:v>
                </c:pt>
                <c:pt idx="14">
                  <c:v>0.014</c:v>
                </c:pt>
                <c:pt idx="15">
                  <c:v>0.015</c:v>
                </c:pt>
                <c:pt idx="16">
                  <c:v>0.016</c:v>
                </c:pt>
                <c:pt idx="17">
                  <c:v>0.017</c:v>
                </c:pt>
                <c:pt idx="18">
                  <c:v>0.018</c:v>
                </c:pt>
                <c:pt idx="19">
                  <c:v>0.019</c:v>
                </c:pt>
                <c:pt idx="20">
                  <c:v>0.02</c:v>
                </c:pt>
                <c:pt idx="21">
                  <c:v>0.021</c:v>
                </c:pt>
                <c:pt idx="22">
                  <c:v>0.022</c:v>
                </c:pt>
                <c:pt idx="23">
                  <c:v>0.023</c:v>
                </c:pt>
                <c:pt idx="24">
                  <c:v>0.024</c:v>
                </c:pt>
                <c:pt idx="25">
                  <c:v>0.025</c:v>
                </c:pt>
                <c:pt idx="26">
                  <c:v>0.026</c:v>
                </c:pt>
                <c:pt idx="27">
                  <c:v>0.027</c:v>
                </c:pt>
                <c:pt idx="28">
                  <c:v>0.028</c:v>
                </c:pt>
                <c:pt idx="29">
                  <c:v>0.029</c:v>
                </c:pt>
                <c:pt idx="30">
                  <c:v>0.03</c:v>
                </c:pt>
                <c:pt idx="31">
                  <c:v>0.031</c:v>
                </c:pt>
                <c:pt idx="32">
                  <c:v>0.032</c:v>
                </c:pt>
                <c:pt idx="33">
                  <c:v>0.033</c:v>
                </c:pt>
                <c:pt idx="34">
                  <c:v>0.034</c:v>
                </c:pt>
                <c:pt idx="35">
                  <c:v>0.035</c:v>
                </c:pt>
                <c:pt idx="36">
                  <c:v>0.036</c:v>
                </c:pt>
                <c:pt idx="37">
                  <c:v>0.037</c:v>
                </c:pt>
                <c:pt idx="38">
                  <c:v>0.038</c:v>
                </c:pt>
                <c:pt idx="39">
                  <c:v>0.039</c:v>
                </c:pt>
                <c:pt idx="40">
                  <c:v>0.04</c:v>
                </c:pt>
                <c:pt idx="41">
                  <c:v>0.041</c:v>
                </c:pt>
                <c:pt idx="42">
                  <c:v>0.042</c:v>
                </c:pt>
                <c:pt idx="43">
                  <c:v>0.043</c:v>
                </c:pt>
                <c:pt idx="44">
                  <c:v>0.044</c:v>
                </c:pt>
                <c:pt idx="45">
                  <c:v>0.045</c:v>
                </c:pt>
                <c:pt idx="46">
                  <c:v>0.046</c:v>
                </c:pt>
                <c:pt idx="47">
                  <c:v>0.047</c:v>
                </c:pt>
                <c:pt idx="48">
                  <c:v>0.048</c:v>
                </c:pt>
                <c:pt idx="49">
                  <c:v>0.049</c:v>
                </c:pt>
                <c:pt idx="50">
                  <c:v>0.05</c:v>
                </c:pt>
                <c:pt idx="51">
                  <c:v>0.051</c:v>
                </c:pt>
                <c:pt idx="52">
                  <c:v>0.052</c:v>
                </c:pt>
                <c:pt idx="53">
                  <c:v>0.053</c:v>
                </c:pt>
                <c:pt idx="54">
                  <c:v>0.054</c:v>
                </c:pt>
                <c:pt idx="55">
                  <c:v>0.055</c:v>
                </c:pt>
                <c:pt idx="56">
                  <c:v>0.056</c:v>
                </c:pt>
                <c:pt idx="57">
                  <c:v>0.057</c:v>
                </c:pt>
                <c:pt idx="58">
                  <c:v>0.058</c:v>
                </c:pt>
                <c:pt idx="59">
                  <c:v>0.059</c:v>
                </c:pt>
                <c:pt idx="60">
                  <c:v>0.06</c:v>
                </c:pt>
                <c:pt idx="61">
                  <c:v>0.061</c:v>
                </c:pt>
                <c:pt idx="62">
                  <c:v>0.062</c:v>
                </c:pt>
                <c:pt idx="63">
                  <c:v>0.063</c:v>
                </c:pt>
                <c:pt idx="64">
                  <c:v>0.064</c:v>
                </c:pt>
                <c:pt idx="65">
                  <c:v>0.065</c:v>
                </c:pt>
                <c:pt idx="66">
                  <c:v>0.066</c:v>
                </c:pt>
                <c:pt idx="67">
                  <c:v>0.067</c:v>
                </c:pt>
                <c:pt idx="68">
                  <c:v>0.068</c:v>
                </c:pt>
                <c:pt idx="69">
                  <c:v>0.069</c:v>
                </c:pt>
                <c:pt idx="70">
                  <c:v>0.07</c:v>
                </c:pt>
                <c:pt idx="71">
                  <c:v>0.071</c:v>
                </c:pt>
                <c:pt idx="72">
                  <c:v>0.072</c:v>
                </c:pt>
                <c:pt idx="73">
                  <c:v>0.073</c:v>
                </c:pt>
                <c:pt idx="74">
                  <c:v>0.074</c:v>
                </c:pt>
                <c:pt idx="75">
                  <c:v>0.075</c:v>
                </c:pt>
                <c:pt idx="76">
                  <c:v>0.076</c:v>
                </c:pt>
                <c:pt idx="77">
                  <c:v>0.077</c:v>
                </c:pt>
                <c:pt idx="78">
                  <c:v>0.078</c:v>
                </c:pt>
                <c:pt idx="79">
                  <c:v>0.079</c:v>
                </c:pt>
                <c:pt idx="80">
                  <c:v>0.08</c:v>
                </c:pt>
                <c:pt idx="81">
                  <c:v>0.081</c:v>
                </c:pt>
                <c:pt idx="82">
                  <c:v>0.082</c:v>
                </c:pt>
                <c:pt idx="83">
                  <c:v>0.083</c:v>
                </c:pt>
                <c:pt idx="84">
                  <c:v>0.084</c:v>
                </c:pt>
                <c:pt idx="85">
                  <c:v>0.085</c:v>
                </c:pt>
                <c:pt idx="86">
                  <c:v>0.086</c:v>
                </c:pt>
                <c:pt idx="87">
                  <c:v>0.087</c:v>
                </c:pt>
                <c:pt idx="88">
                  <c:v>0.088</c:v>
                </c:pt>
                <c:pt idx="89">
                  <c:v>0.089</c:v>
                </c:pt>
                <c:pt idx="90">
                  <c:v>0.09</c:v>
                </c:pt>
                <c:pt idx="91">
                  <c:v>0.091</c:v>
                </c:pt>
                <c:pt idx="92">
                  <c:v>0.092</c:v>
                </c:pt>
                <c:pt idx="93">
                  <c:v>0.093</c:v>
                </c:pt>
                <c:pt idx="94">
                  <c:v>0.094</c:v>
                </c:pt>
                <c:pt idx="95">
                  <c:v>0.095</c:v>
                </c:pt>
                <c:pt idx="96">
                  <c:v>0.096</c:v>
                </c:pt>
                <c:pt idx="97">
                  <c:v>0.097</c:v>
                </c:pt>
                <c:pt idx="98">
                  <c:v>0.098</c:v>
                </c:pt>
                <c:pt idx="99">
                  <c:v>0.099</c:v>
                </c:pt>
                <c:pt idx="100">
                  <c:v>0.1</c:v>
                </c:pt>
                <c:pt idx="101">
                  <c:v>0.101</c:v>
                </c:pt>
                <c:pt idx="102">
                  <c:v>0.102</c:v>
                </c:pt>
                <c:pt idx="103">
                  <c:v>0.103</c:v>
                </c:pt>
                <c:pt idx="104">
                  <c:v>0.104</c:v>
                </c:pt>
                <c:pt idx="105">
                  <c:v>0.105</c:v>
                </c:pt>
                <c:pt idx="106">
                  <c:v>0.106</c:v>
                </c:pt>
                <c:pt idx="107">
                  <c:v>0.107</c:v>
                </c:pt>
                <c:pt idx="108">
                  <c:v>0.108</c:v>
                </c:pt>
                <c:pt idx="109">
                  <c:v>0.109</c:v>
                </c:pt>
                <c:pt idx="110">
                  <c:v>0.11</c:v>
                </c:pt>
                <c:pt idx="111">
                  <c:v>0.111</c:v>
                </c:pt>
                <c:pt idx="112">
                  <c:v>0.112</c:v>
                </c:pt>
                <c:pt idx="113">
                  <c:v>0.113</c:v>
                </c:pt>
                <c:pt idx="114">
                  <c:v>0.114</c:v>
                </c:pt>
                <c:pt idx="115">
                  <c:v>0.115</c:v>
                </c:pt>
                <c:pt idx="116">
                  <c:v>0.116</c:v>
                </c:pt>
                <c:pt idx="117">
                  <c:v>0.117</c:v>
                </c:pt>
                <c:pt idx="118">
                  <c:v>0.118</c:v>
                </c:pt>
                <c:pt idx="119">
                  <c:v>0.119</c:v>
                </c:pt>
                <c:pt idx="120">
                  <c:v>0.12</c:v>
                </c:pt>
                <c:pt idx="121">
                  <c:v>0.121</c:v>
                </c:pt>
                <c:pt idx="122">
                  <c:v>0.122</c:v>
                </c:pt>
                <c:pt idx="123">
                  <c:v>0.123</c:v>
                </c:pt>
                <c:pt idx="124">
                  <c:v>0.124</c:v>
                </c:pt>
                <c:pt idx="125">
                  <c:v>0.125</c:v>
                </c:pt>
                <c:pt idx="126">
                  <c:v>0.126</c:v>
                </c:pt>
                <c:pt idx="127">
                  <c:v>0.127</c:v>
                </c:pt>
                <c:pt idx="128">
                  <c:v>0.128</c:v>
                </c:pt>
                <c:pt idx="129">
                  <c:v>0.129</c:v>
                </c:pt>
                <c:pt idx="130">
                  <c:v>0.13</c:v>
                </c:pt>
                <c:pt idx="131">
                  <c:v>0.131</c:v>
                </c:pt>
                <c:pt idx="132">
                  <c:v>0.132</c:v>
                </c:pt>
                <c:pt idx="133">
                  <c:v>0.133</c:v>
                </c:pt>
                <c:pt idx="134">
                  <c:v>0.134</c:v>
                </c:pt>
                <c:pt idx="135">
                  <c:v>0.135</c:v>
                </c:pt>
                <c:pt idx="136">
                  <c:v>0.136</c:v>
                </c:pt>
                <c:pt idx="137">
                  <c:v>0.137</c:v>
                </c:pt>
                <c:pt idx="138">
                  <c:v>0.138</c:v>
                </c:pt>
                <c:pt idx="139">
                  <c:v>0.139</c:v>
                </c:pt>
                <c:pt idx="140">
                  <c:v>0.14</c:v>
                </c:pt>
                <c:pt idx="141">
                  <c:v>0.141</c:v>
                </c:pt>
                <c:pt idx="142">
                  <c:v>0.142</c:v>
                </c:pt>
                <c:pt idx="143">
                  <c:v>0.143</c:v>
                </c:pt>
                <c:pt idx="144">
                  <c:v>0.144</c:v>
                </c:pt>
                <c:pt idx="145">
                  <c:v>0.145</c:v>
                </c:pt>
                <c:pt idx="146">
                  <c:v>0.146</c:v>
                </c:pt>
                <c:pt idx="147">
                  <c:v>0.147</c:v>
                </c:pt>
                <c:pt idx="148">
                  <c:v>0.148</c:v>
                </c:pt>
                <c:pt idx="149">
                  <c:v>0.149</c:v>
                </c:pt>
                <c:pt idx="150">
                  <c:v>0.15</c:v>
                </c:pt>
                <c:pt idx="151">
                  <c:v>0.151</c:v>
                </c:pt>
                <c:pt idx="152">
                  <c:v>0.152</c:v>
                </c:pt>
                <c:pt idx="153">
                  <c:v>0.153</c:v>
                </c:pt>
                <c:pt idx="154">
                  <c:v>0.154</c:v>
                </c:pt>
                <c:pt idx="155">
                  <c:v>0.155</c:v>
                </c:pt>
                <c:pt idx="156">
                  <c:v>0.156</c:v>
                </c:pt>
                <c:pt idx="157">
                  <c:v>0.157</c:v>
                </c:pt>
                <c:pt idx="158">
                  <c:v>0.158</c:v>
                </c:pt>
                <c:pt idx="159">
                  <c:v>0.159</c:v>
                </c:pt>
                <c:pt idx="160">
                  <c:v>0.16</c:v>
                </c:pt>
                <c:pt idx="161">
                  <c:v>0.161</c:v>
                </c:pt>
                <c:pt idx="162">
                  <c:v>0.162</c:v>
                </c:pt>
                <c:pt idx="163">
                  <c:v>0.163</c:v>
                </c:pt>
                <c:pt idx="164">
                  <c:v>0.164</c:v>
                </c:pt>
                <c:pt idx="165">
                  <c:v>0.165</c:v>
                </c:pt>
                <c:pt idx="166">
                  <c:v>0.166</c:v>
                </c:pt>
                <c:pt idx="167">
                  <c:v>0.167</c:v>
                </c:pt>
                <c:pt idx="168">
                  <c:v>0.168</c:v>
                </c:pt>
                <c:pt idx="169">
                  <c:v>0.169</c:v>
                </c:pt>
                <c:pt idx="170">
                  <c:v>0.17</c:v>
                </c:pt>
                <c:pt idx="171">
                  <c:v>0.171</c:v>
                </c:pt>
                <c:pt idx="172">
                  <c:v>0.172</c:v>
                </c:pt>
                <c:pt idx="173">
                  <c:v>0.173</c:v>
                </c:pt>
                <c:pt idx="174">
                  <c:v>0.174</c:v>
                </c:pt>
                <c:pt idx="175">
                  <c:v>0.175</c:v>
                </c:pt>
                <c:pt idx="176">
                  <c:v>0.176</c:v>
                </c:pt>
                <c:pt idx="177">
                  <c:v>0.177</c:v>
                </c:pt>
                <c:pt idx="178">
                  <c:v>0.178</c:v>
                </c:pt>
                <c:pt idx="179">
                  <c:v>0.179</c:v>
                </c:pt>
                <c:pt idx="180">
                  <c:v>0.18</c:v>
                </c:pt>
                <c:pt idx="181">
                  <c:v>0.181</c:v>
                </c:pt>
                <c:pt idx="182">
                  <c:v>0.182</c:v>
                </c:pt>
                <c:pt idx="183">
                  <c:v>0.183</c:v>
                </c:pt>
                <c:pt idx="184">
                  <c:v>0.184</c:v>
                </c:pt>
                <c:pt idx="185">
                  <c:v>0.185</c:v>
                </c:pt>
                <c:pt idx="186">
                  <c:v>0.186</c:v>
                </c:pt>
                <c:pt idx="187">
                  <c:v>0.187</c:v>
                </c:pt>
                <c:pt idx="188">
                  <c:v>0.188</c:v>
                </c:pt>
                <c:pt idx="189">
                  <c:v>0.189</c:v>
                </c:pt>
                <c:pt idx="190">
                  <c:v>0.19</c:v>
                </c:pt>
                <c:pt idx="191">
                  <c:v>0.191</c:v>
                </c:pt>
                <c:pt idx="192">
                  <c:v>0.192</c:v>
                </c:pt>
                <c:pt idx="193">
                  <c:v>0.193</c:v>
                </c:pt>
                <c:pt idx="194">
                  <c:v>0.194</c:v>
                </c:pt>
                <c:pt idx="195">
                  <c:v>0.195</c:v>
                </c:pt>
                <c:pt idx="196">
                  <c:v>0.196</c:v>
                </c:pt>
                <c:pt idx="197">
                  <c:v>0.197</c:v>
                </c:pt>
                <c:pt idx="198">
                  <c:v>0.198</c:v>
                </c:pt>
                <c:pt idx="199">
                  <c:v>0.199</c:v>
                </c:pt>
                <c:pt idx="200">
                  <c:v>0.2</c:v>
                </c:pt>
                <c:pt idx="201">
                  <c:v>0.201</c:v>
                </c:pt>
                <c:pt idx="202">
                  <c:v>0.202</c:v>
                </c:pt>
                <c:pt idx="203">
                  <c:v>0.203</c:v>
                </c:pt>
                <c:pt idx="204">
                  <c:v>0.204</c:v>
                </c:pt>
                <c:pt idx="205">
                  <c:v>0.205</c:v>
                </c:pt>
                <c:pt idx="206">
                  <c:v>0.206</c:v>
                </c:pt>
                <c:pt idx="207">
                  <c:v>0.207</c:v>
                </c:pt>
                <c:pt idx="208">
                  <c:v>0.208</c:v>
                </c:pt>
                <c:pt idx="209">
                  <c:v>0.209</c:v>
                </c:pt>
                <c:pt idx="210">
                  <c:v>0.21</c:v>
                </c:pt>
                <c:pt idx="211">
                  <c:v>0.211</c:v>
                </c:pt>
                <c:pt idx="212">
                  <c:v>0.212</c:v>
                </c:pt>
                <c:pt idx="213">
                  <c:v>0.213</c:v>
                </c:pt>
                <c:pt idx="214">
                  <c:v>0.214</c:v>
                </c:pt>
                <c:pt idx="215">
                  <c:v>0.215</c:v>
                </c:pt>
                <c:pt idx="216">
                  <c:v>0.216</c:v>
                </c:pt>
                <c:pt idx="217">
                  <c:v>0.217</c:v>
                </c:pt>
                <c:pt idx="218">
                  <c:v>0.218</c:v>
                </c:pt>
                <c:pt idx="219">
                  <c:v>0.219</c:v>
                </c:pt>
                <c:pt idx="220">
                  <c:v>0.22</c:v>
                </c:pt>
                <c:pt idx="221">
                  <c:v>0.221</c:v>
                </c:pt>
                <c:pt idx="222">
                  <c:v>0.222</c:v>
                </c:pt>
                <c:pt idx="223">
                  <c:v>0.223</c:v>
                </c:pt>
                <c:pt idx="224">
                  <c:v>0.224</c:v>
                </c:pt>
                <c:pt idx="225">
                  <c:v>0.225</c:v>
                </c:pt>
                <c:pt idx="226">
                  <c:v>0.226</c:v>
                </c:pt>
                <c:pt idx="227">
                  <c:v>0.227</c:v>
                </c:pt>
                <c:pt idx="228">
                  <c:v>0.228</c:v>
                </c:pt>
                <c:pt idx="229">
                  <c:v>0.229</c:v>
                </c:pt>
                <c:pt idx="230">
                  <c:v>0.23</c:v>
                </c:pt>
                <c:pt idx="231">
                  <c:v>0.231</c:v>
                </c:pt>
                <c:pt idx="232">
                  <c:v>0.232</c:v>
                </c:pt>
                <c:pt idx="233">
                  <c:v>0.233</c:v>
                </c:pt>
                <c:pt idx="234">
                  <c:v>0.234</c:v>
                </c:pt>
                <c:pt idx="235">
                  <c:v>0.235</c:v>
                </c:pt>
                <c:pt idx="236">
                  <c:v>0.236</c:v>
                </c:pt>
                <c:pt idx="237">
                  <c:v>0.237</c:v>
                </c:pt>
                <c:pt idx="238">
                  <c:v>0.238</c:v>
                </c:pt>
                <c:pt idx="239">
                  <c:v>0.239</c:v>
                </c:pt>
                <c:pt idx="240">
                  <c:v>0.24</c:v>
                </c:pt>
                <c:pt idx="241">
                  <c:v>0.241</c:v>
                </c:pt>
                <c:pt idx="242">
                  <c:v>0.242</c:v>
                </c:pt>
                <c:pt idx="243">
                  <c:v>0.243</c:v>
                </c:pt>
                <c:pt idx="244">
                  <c:v>0.244</c:v>
                </c:pt>
                <c:pt idx="245">
                  <c:v>0.245</c:v>
                </c:pt>
                <c:pt idx="246">
                  <c:v>0.246</c:v>
                </c:pt>
                <c:pt idx="247">
                  <c:v>0.247</c:v>
                </c:pt>
                <c:pt idx="248">
                  <c:v>0.248</c:v>
                </c:pt>
                <c:pt idx="249">
                  <c:v>0.249</c:v>
                </c:pt>
                <c:pt idx="250">
                  <c:v>0.25</c:v>
                </c:pt>
                <c:pt idx="251">
                  <c:v>0.251</c:v>
                </c:pt>
                <c:pt idx="252">
                  <c:v>0.252</c:v>
                </c:pt>
                <c:pt idx="253">
                  <c:v>0.253</c:v>
                </c:pt>
                <c:pt idx="254">
                  <c:v>0.254</c:v>
                </c:pt>
                <c:pt idx="255">
                  <c:v>0.255</c:v>
                </c:pt>
                <c:pt idx="256">
                  <c:v>0.256</c:v>
                </c:pt>
                <c:pt idx="257">
                  <c:v>0.257</c:v>
                </c:pt>
                <c:pt idx="258">
                  <c:v>0.258</c:v>
                </c:pt>
                <c:pt idx="259">
                  <c:v>0.259</c:v>
                </c:pt>
                <c:pt idx="260">
                  <c:v>0.26</c:v>
                </c:pt>
                <c:pt idx="261">
                  <c:v>0.261</c:v>
                </c:pt>
                <c:pt idx="262">
                  <c:v>0.262</c:v>
                </c:pt>
                <c:pt idx="263">
                  <c:v>0.263</c:v>
                </c:pt>
                <c:pt idx="264">
                  <c:v>0.264</c:v>
                </c:pt>
                <c:pt idx="265">
                  <c:v>0.265</c:v>
                </c:pt>
                <c:pt idx="266">
                  <c:v>0.266</c:v>
                </c:pt>
                <c:pt idx="267">
                  <c:v>0.267</c:v>
                </c:pt>
                <c:pt idx="268">
                  <c:v>0.268</c:v>
                </c:pt>
                <c:pt idx="269">
                  <c:v>0.269</c:v>
                </c:pt>
                <c:pt idx="270">
                  <c:v>0.27</c:v>
                </c:pt>
                <c:pt idx="271">
                  <c:v>0.271</c:v>
                </c:pt>
                <c:pt idx="272">
                  <c:v>0.272</c:v>
                </c:pt>
                <c:pt idx="273">
                  <c:v>0.273</c:v>
                </c:pt>
                <c:pt idx="274">
                  <c:v>0.274</c:v>
                </c:pt>
                <c:pt idx="275">
                  <c:v>0.275</c:v>
                </c:pt>
                <c:pt idx="276">
                  <c:v>0.276</c:v>
                </c:pt>
                <c:pt idx="277">
                  <c:v>0.277</c:v>
                </c:pt>
                <c:pt idx="278">
                  <c:v>0.278</c:v>
                </c:pt>
                <c:pt idx="279">
                  <c:v>0.279</c:v>
                </c:pt>
                <c:pt idx="280">
                  <c:v>0.28</c:v>
                </c:pt>
                <c:pt idx="281">
                  <c:v>0.281</c:v>
                </c:pt>
                <c:pt idx="282">
                  <c:v>0.282</c:v>
                </c:pt>
                <c:pt idx="283">
                  <c:v>0.283</c:v>
                </c:pt>
                <c:pt idx="284">
                  <c:v>0.284</c:v>
                </c:pt>
                <c:pt idx="285">
                  <c:v>0.285</c:v>
                </c:pt>
                <c:pt idx="286">
                  <c:v>0.286</c:v>
                </c:pt>
                <c:pt idx="287">
                  <c:v>0.287</c:v>
                </c:pt>
                <c:pt idx="288">
                  <c:v>0.288</c:v>
                </c:pt>
                <c:pt idx="289">
                  <c:v>0.289</c:v>
                </c:pt>
                <c:pt idx="290">
                  <c:v>0.29</c:v>
                </c:pt>
                <c:pt idx="291">
                  <c:v>0.291</c:v>
                </c:pt>
                <c:pt idx="292">
                  <c:v>0.292</c:v>
                </c:pt>
                <c:pt idx="293">
                  <c:v>0.293</c:v>
                </c:pt>
                <c:pt idx="294">
                  <c:v>0.294</c:v>
                </c:pt>
                <c:pt idx="295">
                  <c:v>0.295</c:v>
                </c:pt>
                <c:pt idx="296">
                  <c:v>0.296</c:v>
                </c:pt>
                <c:pt idx="297">
                  <c:v>0.297</c:v>
                </c:pt>
                <c:pt idx="298">
                  <c:v>0.298</c:v>
                </c:pt>
                <c:pt idx="299">
                  <c:v>0.299</c:v>
                </c:pt>
                <c:pt idx="300">
                  <c:v>0.3</c:v>
                </c:pt>
                <c:pt idx="301">
                  <c:v>0.301</c:v>
                </c:pt>
                <c:pt idx="302">
                  <c:v>0.302</c:v>
                </c:pt>
                <c:pt idx="303">
                  <c:v>0.303</c:v>
                </c:pt>
                <c:pt idx="304">
                  <c:v>0.304</c:v>
                </c:pt>
                <c:pt idx="305">
                  <c:v>0.305</c:v>
                </c:pt>
                <c:pt idx="306">
                  <c:v>0.306</c:v>
                </c:pt>
                <c:pt idx="307">
                  <c:v>0.307</c:v>
                </c:pt>
                <c:pt idx="308">
                  <c:v>0.308</c:v>
                </c:pt>
                <c:pt idx="309">
                  <c:v>0.309</c:v>
                </c:pt>
                <c:pt idx="310">
                  <c:v>0.31</c:v>
                </c:pt>
                <c:pt idx="311">
                  <c:v>0.311</c:v>
                </c:pt>
                <c:pt idx="312">
                  <c:v>0.312</c:v>
                </c:pt>
                <c:pt idx="313">
                  <c:v>0.313</c:v>
                </c:pt>
                <c:pt idx="314">
                  <c:v>0.314</c:v>
                </c:pt>
                <c:pt idx="315">
                  <c:v>0.315</c:v>
                </c:pt>
                <c:pt idx="316">
                  <c:v>0.316</c:v>
                </c:pt>
                <c:pt idx="317">
                  <c:v>0.317</c:v>
                </c:pt>
                <c:pt idx="318">
                  <c:v>0.318</c:v>
                </c:pt>
                <c:pt idx="319">
                  <c:v>0.319</c:v>
                </c:pt>
                <c:pt idx="320">
                  <c:v>0.32</c:v>
                </c:pt>
                <c:pt idx="321">
                  <c:v>0.321</c:v>
                </c:pt>
                <c:pt idx="322">
                  <c:v>0.322</c:v>
                </c:pt>
                <c:pt idx="323">
                  <c:v>0.323</c:v>
                </c:pt>
                <c:pt idx="324">
                  <c:v>0.324</c:v>
                </c:pt>
                <c:pt idx="325">
                  <c:v>0.325</c:v>
                </c:pt>
                <c:pt idx="326">
                  <c:v>0.326</c:v>
                </c:pt>
                <c:pt idx="327">
                  <c:v>0.327</c:v>
                </c:pt>
                <c:pt idx="328">
                  <c:v>0.328</c:v>
                </c:pt>
                <c:pt idx="329">
                  <c:v>0.329</c:v>
                </c:pt>
                <c:pt idx="330">
                  <c:v>0.33</c:v>
                </c:pt>
                <c:pt idx="331">
                  <c:v>0.331</c:v>
                </c:pt>
                <c:pt idx="332">
                  <c:v>0.332</c:v>
                </c:pt>
                <c:pt idx="333">
                  <c:v>0.333</c:v>
                </c:pt>
                <c:pt idx="334">
                  <c:v>0.334</c:v>
                </c:pt>
                <c:pt idx="335">
                  <c:v>0.335</c:v>
                </c:pt>
                <c:pt idx="336">
                  <c:v>0.336</c:v>
                </c:pt>
                <c:pt idx="337">
                  <c:v>0.337</c:v>
                </c:pt>
                <c:pt idx="338">
                  <c:v>0.338</c:v>
                </c:pt>
                <c:pt idx="339">
                  <c:v>0.339</c:v>
                </c:pt>
                <c:pt idx="340">
                  <c:v>0.34</c:v>
                </c:pt>
                <c:pt idx="341">
                  <c:v>0.341</c:v>
                </c:pt>
                <c:pt idx="342">
                  <c:v>0.342</c:v>
                </c:pt>
                <c:pt idx="343">
                  <c:v>0.343</c:v>
                </c:pt>
                <c:pt idx="344">
                  <c:v>0.344</c:v>
                </c:pt>
                <c:pt idx="345">
                  <c:v>0.345</c:v>
                </c:pt>
                <c:pt idx="346">
                  <c:v>0.346</c:v>
                </c:pt>
                <c:pt idx="347">
                  <c:v>0.347</c:v>
                </c:pt>
                <c:pt idx="348">
                  <c:v>0.348</c:v>
                </c:pt>
                <c:pt idx="349">
                  <c:v>0.349</c:v>
                </c:pt>
                <c:pt idx="350">
                  <c:v>0.35</c:v>
                </c:pt>
                <c:pt idx="351">
                  <c:v>0.351</c:v>
                </c:pt>
                <c:pt idx="352">
                  <c:v>0.352</c:v>
                </c:pt>
                <c:pt idx="353">
                  <c:v>0.353</c:v>
                </c:pt>
                <c:pt idx="354">
                  <c:v>0.354</c:v>
                </c:pt>
                <c:pt idx="355">
                  <c:v>0.355</c:v>
                </c:pt>
                <c:pt idx="356">
                  <c:v>0.356</c:v>
                </c:pt>
                <c:pt idx="357">
                  <c:v>0.357</c:v>
                </c:pt>
                <c:pt idx="358">
                  <c:v>0.358</c:v>
                </c:pt>
                <c:pt idx="359">
                  <c:v>0.359</c:v>
                </c:pt>
                <c:pt idx="360">
                  <c:v>0.36</c:v>
                </c:pt>
                <c:pt idx="361">
                  <c:v>0.361</c:v>
                </c:pt>
                <c:pt idx="362">
                  <c:v>0.362</c:v>
                </c:pt>
                <c:pt idx="363">
                  <c:v>0.363</c:v>
                </c:pt>
                <c:pt idx="364">
                  <c:v>0.364</c:v>
                </c:pt>
                <c:pt idx="365">
                  <c:v>0.365</c:v>
                </c:pt>
                <c:pt idx="366">
                  <c:v>0.366</c:v>
                </c:pt>
                <c:pt idx="367">
                  <c:v>0.367</c:v>
                </c:pt>
                <c:pt idx="368">
                  <c:v>0.368</c:v>
                </c:pt>
                <c:pt idx="369">
                  <c:v>0.369</c:v>
                </c:pt>
                <c:pt idx="370">
                  <c:v>0.37</c:v>
                </c:pt>
                <c:pt idx="371">
                  <c:v>0.371</c:v>
                </c:pt>
                <c:pt idx="372">
                  <c:v>0.372</c:v>
                </c:pt>
                <c:pt idx="373">
                  <c:v>0.373</c:v>
                </c:pt>
                <c:pt idx="374">
                  <c:v>0.374</c:v>
                </c:pt>
                <c:pt idx="375">
                  <c:v>0.375</c:v>
                </c:pt>
                <c:pt idx="376">
                  <c:v>0.376</c:v>
                </c:pt>
                <c:pt idx="377">
                  <c:v>0.377</c:v>
                </c:pt>
                <c:pt idx="378">
                  <c:v>0.378</c:v>
                </c:pt>
                <c:pt idx="379">
                  <c:v>0.379</c:v>
                </c:pt>
                <c:pt idx="380">
                  <c:v>0.38</c:v>
                </c:pt>
                <c:pt idx="381">
                  <c:v>0.381</c:v>
                </c:pt>
                <c:pt idx="382">
                  <c:v>0.382</c:v>
                </c:pt>
                <c:pt idx="383">
                  <c:v>0.383</c:v>
                </c:pt>
                <c:pt idx="384">
                  <c:v>0.384</c:v>
                </c:pt>
                <c:pt idx="385">
                  <c:v>0.385</c:v>
                </c:pt>
                <c:pt idx="386">
                  <c:v>0.386</c:v>
                </c:pt>
                <c:pt idx="387">
                  <c:v>0.387</c:v>
                </c:pt>
                <c:pt idx="388">
                  <c:v>0.388</c:v>
                </c:pt>
                <c:pt idx="389">
                  <c:v>0.389</c:v>
                </c:pt>
                <c:pt idx="390">
                  <c:v>0.39</c:v>
                </c:pt>
                <c:pt idx="391">
                  <c:v>0.391</c:v>
                </c:pt>
                <c:pt idx="392">
                  <c:v>0.392</c:v>
                </c:pt>
                <c:pt idx="393">
                  <c:v>0.393</c:v>
                </c:pt>
                <c:pt idx="394">
                  <c:v>0.394</c:v>
                </c:pt>
                <c:pt idx="395">
                  <c:v>0.395</c:v>
                </c:pt>
                <c:pt idx="396">
                  <c:v>0.396</c:v>
                </c:pt>
                <c:pt idx="397">
                  <c:v>0.397</c:v>
                </c:pt>
                <c:pt idx="398">
                  <c:v>0.398</c:v>
                </c:pt>
                <c:pt idx="399">
                  <c:v>0.399</c:v>
                </c:pt>
                <c:pt idx="400">
                  <c:v>0.4</c:v>
                </c:pt>
                <c:pt idx="401">
                  <c:v>0.401</c:v>
                </c:pt>
                <c:pt idx="402">
                  <c:v>0.402</c:v>
                </c:pt>
                <c:pt idx="403">
                  <c:v>0.403</c:v>
                </c:pt>
                <c:pt idx="404">
                  <c:v>0.404</c:v>
                </c:pt>
                <c:pt idx="405">
                  <c:v>0.405</c:v>
                </c:pt>
                <c:pt idx="406">
                  <c:v>0.406</c:v>
                </c:pt>
                <c:pt idx="407">
                  <c:v>0.407</c:v>
                </c:pt>
                <c:pt idx="408">
                  <c:v>0.408</c:v>
                </c:pt>
                <c:pt idx="409">
                  <c:v>0.409</c:v>
                </c:pt>
                <c:pt idx="410">
                  <c:v>0.41</c:v>
                </c:pt>
                <c:pt idx="411">
                  <c:v>0.411</c:v>
                </c:pt>
                <c:pt idx="412">
                  <c:v>0.412</c:v>
                </c:pt>
                <c:pt idx="413">
                  <c:v>0.413</c:v>
                </c:pt>
                <c:pt idx="414">
                  <c:v>0.414</c:v>
                </c:pt>
                <c:pt idx="415">
                  <c:v>0.415</c:v>
                </c:pt>
                <c:pt idx="416">
                  <c:v>0.416</c:v>
                </c:pt>
                <c:pt idx="417">
                  <c:v>0.417</c:v>
                </c:pt>
                <c:pt idx="418">
                  <c:v>0.418</c:v>
                </c:pt>
                <c:pt idx="419">
                  <c:v>0.419</c:v>
                </c:pt>
                <c:pt idx="420">
                  <c:v>0.42</c:v>
                </c:pt>
                <c:pt idx="421">
                  <c:v>0.421</c:v>
                </c:pt>
                <c:pt idx="422">
                  <c:v>0.422</c:v>
                </c:pt>
                <c:pt idx="423">
                  <c:v>0.423</c:v>
                </c:pt>
                <c:pt idx="424">
                  <c:v>0.424</c:v>
                </c:pt>
                <c:pt idx="425">
                  <c:v>0.425</c:v>
                </c:pt>
                <c:pt idx="426">
                  <c:v>0.426</c:v>
                </c:pt>
                <c:pt idx="427">
                  <c:v>0.427</c:v>
                </c:pt>
                <c:pt idx="428">
                  <c:v>0.428</c:v>
                </c:pt>
                <c:pt idx="429">
                  <c:v>0.429</c:v>
                </c:pt>
                <c:pt idx="430">
                  <c:v>0.43</c:v>
                </c:pt>
                <c:pt idx="431">
                  <c:v>0.431</c:v>
                </c:pt>
                <c:pt idx="432">
                  <c:v>0.432</c:v>
                </c:pt>
                <c:pt idx="433">
                  <c:v>0.433</c:v>
                </c:pt>
                <c:pt idx="434">
                  <c:v>0.434</c:v>
                </c:pt>
                <c:pt idx="435">
                  <c:v>0.435</c:v>
                </c:pt>
                <c:pt idx="436">
                  <c:v>0.436</c:v>
                </c:pt>
                <c:pt idx="437">
                  <c:v>0.437</c:v>
                </c:pt>
                <c:pt idx="438">
                  <c:v>0.438</c:v>
                </c:pt>
                <c:pt idx="439">
                  <c:v>0.439</c:v>
                </c:pt>
                <c:pt idx="440">
                  <c:v>0.44</c:v>
                </c:pt>
                <c:pt idx="441">
                  <c:v>0.441</c:v>
                </c:pt>
                <c:pt idx="442">
                  <c:v>0.442</c:v>
                </c:pt>
                <c:pt idx="443">
                  <c:v>0.443</c:v>
                </c:pt>
                <c:pt idx="444">
                  <c:v>0.444</c:v>
                </c:pt>
                <c:pt idx="445">
                  <c:v>0.445</c:v>
                </c:pt>
                <c:pt idx="446">
                  <c:v>0.446</c:v>
                </c:pt>
                <c:pt idx="447">
                  <c:v>0.447</c:v>
                </c:pt>
                <c:pt idx="448">
                  <c:v>0.448</c:v>
                </c:pt>
                <c:pt idx="449">
                  <c:v>0.449</c:v>
                </c:pt>
                <c:pt idx="450">
                  <c:v>0.45</c:v>
                </c:pt>
                <c:pt idx="451">
                  <c:v>0.451</c:v>
                </c:pt>
                <c:pt idx="452">
                  <c:v>0.452</c:v>
                </c:pt>
                <c:pt idx="453">
                  <c:v>0.453</c:v>
                </c:pt>
                <c:pt idx="454">
                  <c:v>0.454</c:v>
                </c:pt>
                <c:pt idx="455">
                  <c:v>0.455</c:v>
                </c:pt>
                <c:pt idx="456">
                  <c:v>0.456</c:v>
                </c:pt>
                <c:pt idx="457">
                  <c:v>0.457</c:v>
                </c:pt>
                <c:pt idx="458">
                  <c:v>0.458</c:v>
                </c:pt>
                <c:pt idx="459">
                  <c:v>0.459</c:v>
                </c:pt>
                <c:pt idx="460">
                  <c:v>0.46</c:v>
                </c:pt>
                <c:pt idx="461">
                  <c:v>0.461</c:v>
                </c:pt>
                <c:pt idx="462">
                  <c:v>0.462</c:v>
                </c:pt>
                <c:pt idx="463">
                  <c:v>0.463</c:v>
                </c:pt>
                <c:pt idx="464">
                  <c:v>0.464</c:v>
                </c:pt>
                <c:pt idx="465">
                  <c:v>0.465</c:v>
                </c:pt>
                <c:pt idx="466">
                  <c:v>0.466</c:v>
                </c:pt>
                <c:pt idx="467">
                  <c:v>0.467</c:v>
                </c:pt>
                <c:pt idx="468">
                  <c:v>0.468</c:v>
                </c:pt>
                <c:pt idx="469">
                  <c:v>0.469</c:v>
                </c:pt>
                <c:pt idx="470">
                  <c:v>0.47</c:v>
                </c:pt>
                <c:pt idx="471">
                  <c:v>0.471</c:v>
                </c:pt>
                <c:pt idx="472">
                  <c:v>0.472</c:v>
                </c:pt>
                <c:pt idx="473">
                  <c:v>0.473</c:v>
                </c:pt>
                <c:pt idx="474">
                  <c:v>0.474</c:v>
                </c:pt>
                <c:pt idx="475">
                  <c:v>0.475</c:v>
                </c:pt>
                <c:pt idx="476">
                  <c:v>0.476</c:v>
                </c:pt>
                <c:pt idx="477">
                  <c:v>0.477</c:v>
                </c:pt>
                <c:pt idx="478">
                  <c:v>0.478</c:v>
                </c:pt>
                <c:pt idx="479">
                  <c:v>0.479</c:v>
                </c:pt>
                <c:pt idx="480">
                  <c:v>0.48</c:v>
                </c:pt>
                <c:pt idx="481">
                  <c:v>0.481</c:v>
                </c:pt>
                <c:pt idx="482">
                  <c:v>0.482</c:v>
                </c:pt>
                <c:pt idx="483">
                  <c:v>0.483</c:v>
                </c:pt>
                <c:pt idx="484">
                  <c:v>0.484</c:v>
                </c:pt>
                <c:pt idx="485">
                  <c:v>0.485</c:v>
                </c:pt>
                <c:pt idx="486">
                  <c:v>0.486</c:v>
                </c:pt>
                <c:pt idx="487">
                  <c:v>0.487</c:v>
                </c:pt>
                <c:pt idx="488">
                  <c:v>0.488</c:v>
                </c:pt>
                <c:pt idx="489">
                  <c:v>0.489</c:v>
                </c:pt>
                <c:pt idx="490">
                  <c:v>0.49</c:v>
                </c:pt>
                <c:pt idx="491">
                  <c:v>0.491</c:v>
                </c:pt>
                <c:pt idx="492">
                  <c:v>0.492</c:v>
                </c:pt>
                <c:pt idx="493">
                  <c:v>0.493</c:v>
                </c:pt>
                <c:pt idx="494">
                  <c:v>0.494</c:v>
                </c:pt>
                <c:pt idx="495">
                  <c:v>0.495</c:v>
                </c:pt>
                <c:pt idx="496">
                  <c:v>0.496</c:v>
                </c:pt>
                <c:pt idx="497">
                  <c:v>0.497</c:v>
                </c:pt>
                <c:pt idx="498">
                  <c:v>0.498</c:v>
                </c:pt>
                <c:pt idx="499">
                  <c:v>0.499</c:v>
                </c:pt>
                <c:pt idx="500">
                  <c:v>0.5</c:v>
                </c:pt>
                <c:pt idx="501">
                  <c:v>0.501</c:v>
                </c:pt>
                <c:pt idx="502">
                  <c:v>0.502</c:v>
                </c:pt>
                <c:pt idx="503">
                  <c:v>0.503</c:v>
                </c:pt>
                <c:pt idx="504">
                  <c:v>0.504</c:v>
                </c:pt>
                <c:pt idx="505">
                  <c:v>0.505</c:v>
                </c:pt>
                <c:pt idx="506">
                  <c:v>0.506</c:v>
                </c:pt>
                <c:pt idx="507">
                  <c:v>0.507</c:v>
                </c:pt>
                <c:pt idx="508">
                  <c:v>0.508</c:v>
                </c:pt>
                <c:pt idx="509">
                  <c:v>0.509</c:v>
                </c:pt>
                <c:pt idx="510">
                  <c:v>0.51</c:v>
                </c:pt>
                <c:pt idx="511">
                  <c:v>0.511</c:v>
                </c:pt>
                <c:pt idx="512">
                  <c:v>0.512</c:v>
                </c:pt>
                <c:pt idx="513">
                  <c:v>0.513</c:v>
                </c:pt>
                <c:pt idx="514">
                  <c:v>0.514</c:v>
                </c:pt>
                <c:pt idx="515">
                  <c:v>0.515</c:v>
                </c:pt>
                <c:pt idx="516">
                  <c:v>0.516</c:v>
                </c:pt>
                <c:pt idx="517">
                  <c:v>0.517</c:v>
                </c:pt>
                <c:pt idx="518">
                  <c:v>0.518</c:v>
                </c:pt>
                <c:pt idx="519">
                  <c:v>0.519</c:v>
                </c:pt>
                <c:pt idx="520">
                  <c:v>0.52</c:v>
                </c:pt>
                <c:pt idx="521">
                  <c:v>0.521</c:v>
                </c:pt>
                <c:pt idx="522">
                  <c:v>0.522</c:v>
                </c:pt>
                <c:pt idx="523">
                  <c:v>0.523</c:v>
                </c:pt>
                <c:pt idx="524">
                  <c:v>0.524</c:v>
                </c:pt>
                <c:pt idx="525">
                  <c:v>0.525</c:v>
                </c:pt>
                <c:pt idx="526">
                  <c:v>0.526</c:v>
                </c:pt>
                <c:pt idx="527">
                  <c:v>0.527</c:v>
                </c:pt>
                <c:pt idx="528">
                  <c:v>0.528</c:v>
                </c:pt>
                <c:pt idx="529">
                  <c:v>0.529</c:v>
                </c:pt>
                <c:pt idx="530">
                  <c:v>0.53</c:v>
                </c:pt>
                <c:pt idx="531">
                  <c:v>0.531</c:v>
                </c:pt>
                <c:pt idx="532">
                  <c:v>0.532</c:v>
                </c:pt>
                <c:pt idx="533">
                  <c:v>0.533</c:v>
                </c:pt>
                <c:pt idx="534">
                  <c:v>0.534</c:v>
                </c:pt>
                <c:pt idx="535">
                  <c:v>0.535</c:v>
                </c:pt>
                <c:pt idx="536">
                  <c:v>0.536</c:v>
                </c:pt>
                <c:pt idx="537">
                  <c:v>0.537</c:v>
                </c:pt>
                <c:pt idx="538">
                  <c:v>0.538</c:v>
                </c:pt>
                <c:pt idx="539">
                  <c:v>0.539</c:v>
                </c:pt>
                <c:pt idx="540">
                  <c:v>0.54</c:v>
                </c:pt>
                <c:pt idx="541">
                  <c:v>0.541</c:v>
                </c:pt>
                <c:pt idx="542">
                  <c:v>0.542</c:v>
                </c:pt>
                <c:pt idx="543">
                  <c:v>0.543</c:v>
                </c:pt>
                <c:pt idx="544">
                  <c:v>0.544</c:v>
                </c:pt>
                <c:pt idx="545">
                  <c:v>0.545</c:v>
                </c:pt>
                <c:pt idx="546">
                  <c:v>0.546</c:v>
                </c:pt>
                <c:pt idx="547">
                  <c:v>0.547</c:v>
                </c:pt>
                <c:pt idx="548">
                  <c:v>0.548</c:v>
                </c:pt>
                <c:pt idx="549">
                  <c:v>0.549</c:v>
                </c:pt>
                <c:pt idx="550">
                  <c:v>0.55</c:v>
                </c:pt>
                <c:pt idx="551">
                  <c:v>0.551</c:v>
                </c:pt>
                <c:pt idx="552">
                  <c:v>0.552</c:v>
                </c:pt>
                <c:pt idx="553">
                  <c:v>0.553</c:v>
                </c:pt>
                <c:pt idx="554">
                  <c:v>0.554</c:v>
                </c:pt>
                <c:pt idx="555">
                  <c:v>0.555</c:v>
                </c:pt>
                <c:pt idx="556">
                  <c:v>0.556</c:v>
                </c:pt>
                <c:pt idx="557">
                  <c:v>0.557</c:v>
                </c:pt>
                <c:pt idx="558">
                  <c:v>0.558</c:v>
                </c:pt>
                <c:pt idx="559">
                  <c:v>0.559</c:v>
                </c:pt>
                <c:pt idx="560">
                  <c:v>0.56</c:v>
                </c:pt>
                <c:pt idx="561">
                  <c:v>0.561</c:v>
                </c:pt>
                <c:pt idx="562">
                  <c:v>0.562</c:v>
                </c:pt>
                <c:pt idx="563">
                  <c:v>0.563</c:v>
                </c:pt>
                <c:pt idx="564">
                  <c:v>0.564</c:v>
                </c:pt>
                <c:pt idx="565">
                  <c:v>0.565</c:v>
                </c:pt>
                <c:pt idx="566">
                  <c:v>0.566</c:v>
                </c:pt>
                <c:pt idx="567">
                  <c:v>0.567</c:v>
                </c:pt>
                <c:pt idx="568">
                  <c:v>0.568</c:v>
                </c:pt>
                <c:pt idx="569">
                  <c:v>0.569</c:v>
                </c:pt>
                <c:pt idx="570">
                  <c:v>0.57</c:v>
                </c:pt>
                <c:pt idx="571">
                  <c:v>0.571</c:v>
                </c:pt>
                <c:pt idx="572">
                  <c:v>0.572</c:v>
                </c:pt>
                <c:pt idx="573">
                  <c:v>0.573</c:v>
                </c:pt>
                <c:pt idx="574">
                  <c:v>0.574</c:v>
                </c:pt>
                <c:pt idx="575">
                  <c:v>0.575</c:v>
                </c:pt>
                <c:pt idx="576">
                  <c:v>0.576</c:v>
                </c:pt>
                <c:pt idx="577">
                  <c:v>0.577</c:v>
                </c:pt>
                <c:pt idx="578">
                  <c:v>0.578</c:v>
                </c:pt>
                <c:pt idx="579">
                  <c:v>0.579</c:v>
                </c:pt>
                <c:pt idx="580">
                  <c:v>0.58</c:v>
                </c:pt>
                <c:pt idx="581">
                  <c:v>0.581</c:v>
                </c:pt>
                <c:pt idx="582">
                  <c:v>0.582</c:v>
                </c:pt>
                <c:pt idx="583">
                  <c:v>0.583</c:v>
                </c:pt>
                <c:pt idx="584">
                  <c:v>0.584</c:v>
                </c:pt>
                <c:pt idx="585">
                  <c:v>0.585</c:v>
                </c:pt>
                <c:pt idx="586">
                  <c:v>0.586</c:v>
                </c:pt>
                <c:pt idx="587">
                  <c:v>0.587</c:v>
                </c:pt>
                <c:pt idx="588">
                  <c:v>0.588</c:v>
                </c:pt>
                <c:pt idx="589">
                  <c:v>0.589</c:v>
                </c:pt>
                <c:pt idx="590">
                  <c:v>0.59</c:v>
                </c:pt>
                <c:pt idx="591">
                  <c:v>0.591</c:v>
                </c:pt>
                <c:pt idx="592">
                  <c:v>0.592</c:v>
                </c:pt>
                <c:pt idx="593">
                  <c:v>0.593</c:v>
                </c:pt>
                <c:pt idx="594">
                  <c:v>0.594</c:v>
                </c:pt>
                <c:pt idx="595">
                  <c:v>0.595</c:v>
                </c:pt>
                <c:pt idx="596">
                  <c:v>0.596</c:v>
                </c:pt>
                <c:pt idx="597">
                  <c:v>0.597</c:v>
                </c:pt>
                <c:pt idx="598">
                  <c:v>0.598</c:v>
                </c:pt>
                <c:pt idx="599">
                  <c:v>0.599</c:v>
                </c:pt>
                <c:pt idx="600">
                  <c:v>0.6</c:v>
                </c:pt>
                <c:pt idx="601">
                  <c:v>0.601</c:v>
                </c:pt>
                <c:pt idx="602">
                  <c:v>0.602</c:v>
                </c:pt>
                <c:pt idx="603">
                  <c:v>0.603</c:v>
                </c:pt>
                <c:pt idx="604">
                  <c:v>0.604</c:v>
                </c:pt>
                <c:pt idx="605">
                  <c:v>0.605</c:v>
                </c:pt>
                <c:pt idx="606">
                  <c:v>0.606</c:v>
                </c:pt>
                <c:pt idx="607">
                  <c:v>0.607</c:v>
                </c:pt>
                <c:pt idx="608">
                  <c:v>0.608</c:v>
                </c:pt>
                <c:pt idx="609">
                  <c:v>0.609</c:v>
                </c:pt>
                <c:pt idx="610">
                  <c:v>0.61</c:v>
                </c:pt>
                <c:pt idx="611">
                  <c:v>0.611</c:v>
                </c:pt>
                <c:pt idx="612">
                  <c:v>0.612</c:v>
                </c:pt>
                <c:pt idx="613">
                  <c:v>0.613</c:v>
                </c:pt>
                <c:pt idx="614">
                  <c:v>0.614</c:v>
                </c:pt>
                <c:pt idx="615">
                  <c:v>0.615</c:v>
                </c:pt>
                <c:pt idx="616">
                  <c:v>0.616</c:v>
                </c:pt>
                <c:pt idx="617">
                  <c:v>0.617</c:v>
                </c:pt>
                <c:pt idx="618">
                  <c:v>0.618</c:v>
                </c:pt>
                <c:pt idx="619">
                  <c:v>0.619</c:v>
                </c:pt>
                <c:pt idx="620">
                  <c:v>0.62</c:v>
                </c:pt>
                <c:pt idx="621">
                  <c:v>0.621</c:v>
                </c:pt>
                <c:pt idx="622">
                  <c:v>0.622</c:v>
                </c:pt>
                <c:pt idx="623">
                  <c:v>0.623</c:v>
                </c:pt>
                <c:pt idx="624">
                  <c:v>0.624</c:v>
                </c:pt>
                <c:pt idx="625">
                  <c:v>0.625</c:v>
                </c:pt>
                <c:pt idx="626">
                  <c:v>0.626</c:v>
                </c:pt>
                <c:pt idx="627">
                  <c:v>0.627</c:v>
                </c:pt>
                <c:pt idx="628">
                  <c:v>0.628</c:v>
                </c:pt>
                <c:pt idx="629">
                  <c:v>0.629</c:v>
                </c:pt>
                <c:pt idx="630">
                  <c:v>0.63</c:v>
                </c:pt>
                <c:pt idx="631">
                  <c:v>0.631</c:v>
                </c:pt>
                <c:pt idx="632">
                  <c:v>0.632</c:v>
                </c:pt>
                <c:pt idx="633">
                  <c:v>0.633</c:v>
                </c:pt>
                <c:pt idx="634">
                  <c:v>0.634</c:v>
                </c:pt>
                <c:pt idx="635">
                  <c:v>0.635</c:v>
                </c:pt>
                <c:pt idx="636">
                  <c:v>0.636</c:v>
                </c:pt>
                <c:pt idx="637">
                  <c:v>0.637</c:v>
                </c:pt>
                <c:pt idx="638">
                  <c:v>0.638</c:v>
                </c:pt>
                <c:pt idx="639">
                  <c:v>0.639</c:v>
                </c:pt>
                <c:pt idx="640">
                  <c:v>0.64</c:v>
                </c:pt>
                <c:pt idx="641">
                  <c:v>0.641</c:v>
                </c:pt>
                <c:pt idx="642">
                  <c:v>0.642</c:v>
                </c:pt>
                <c:pt idx="643">
                  <c:v>0.643</c:v>
                </c:pt>
                <c:pt idx="644">
                  <c:v>0.644</c:v>
                </c:pt>
                <c:pt idx="645">
                  <c:v>0.645</c:v>
                </c:pt>
                <c:pt idx="646">
                  <c:v>0.646</c:v>
                </c:pt>
                <c:pt idx="647">
                  <c:v>0.647</c:v>
                </c:pt>
                <c:pt idx="648">
                  <c:v>0.648</c:v>
                </c:pt>
                <c:pt idx="649">
                  <c:v>0.649</c:v>
                </c:pt>
                <c:pt idx="650">
                  <c:v>0.65</c:v>
                </c:pt>
                <c:pt idx="651">
                  <c:v>0.651</c:v>
                </c:pt>
                <c:pt idx="652">
                  <c:v>0.652</c:v>
                </c:pt>
                <c:pt idx="653">
                  <c:v>0.653</c:v>
                </c:pt>
                <c:pt idx="654">
                  <c:v>0.654</c:v>
                </c:pt>
                <c:pt idx="655">
                  <c:v>0.655</c:v>
                </c:pt>
                <c:pt idx="656">
                  <c:v>0.656</c:v>
                </c:pt>
                <c:pt idx="657">
                  <c:v>0.657</c:v>
                </c:pt>
                <c:pt idx="658">
                  <c:v>0.658</c:v>
                </c:pt>
                <c:pt idx="659">
                  <c:v>0.659</c:v>
                </c:pt>
                <c:pt idx="660">
                  <c:v>0.66</c:v>
                </c:pt>
              </c:numCache>
            </c:numRef>
          </c:yVal>
          <c:smooth val="0"/>
        </c:ser>
        <c:ser>
          <c:idx val="2"/>
          <c:order val="2"/>
          <c:tx>
            <c:v>Chi-quadrado total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Dados!$J$2:$J$662</c:f>
              <c:numCache>
                <c:ptCount val="661"/>
                <c:pt idx="0">
                  <c:v>0.9921896285532603</c:v>
                </c:pt>
                <c:pt idx="1">
                  <c:v>0.9921896285532603</c:v>
                </c:pt>
                <c:pt idx="2">
                  <c:v>0.9921896285532603</c:v>
                </c:pt>
                <c:pt idx="3">
                  <c:v>0.9921896285532603</c:v>
                </c:pt>
                <c:pt idx="4">
                  <c:v>0.9921896285532603</c:v>
                </c:pt>
                <c:pt idx="5">
                  <c:v>0.9921896285532603</c:v>
                </c:pt>
                <c:pt idx="6">
                  <c:v>0.9921896285532603</c:v>
                </c:pt>
                <c:pt idx="7">
                  <c:v>0.9921896285532603</c:v>
                </c:pt>
                <c:pt idx="8">
                  <c:v>0.9921896285532603</c:v>
                </c:pt>
                <c:pt idx="9">
                  <c:v>0.9921896285532603</c:v>
                </c:pt>
                <c:pt idx="10">
                  <c:v>0.9921896285532603</c:v>
                </c:pt>
                <c:pt idx="11">
                  <c:v>0.9921896285532603</c:v>
                </c:pt>
                <c:pt idx="12">
                  <c:v>0.9921896285532603</c:v>
                </c:pt>
                <c:pt idx="13">
                  <c:v>0.9921896285532603</c:v>
                </c:pt>
                <c:pt idx="14">
                  <c:v>0.9921896285532603</c:v>
                </c:pt>
                <c:pt idx="15">
                  <c:v>0.9921896285532603</c:v>
                </c:pt>
                <c:pt idx="16">
                  <c:v>0.9921896285532603</c:v>
                </c:pt>
                <c:pt idx="17">
                  <c:v>0.9921896285532603</c:v>
                </c:pt>
                <c:pt idx="18">
                  <c:v>0.9921896285532603</c:v>
                </c:pt>
                <c:pt idx="19">
                  <c:v>0.9921896285532603</c:v>
                </c:pt>
                <c:pt idx="20">
                  <c:v>0.9921896285532603</c:v>
                </c:pt>
                <c:pt idx="21">
                  <c:v>0.9921896285532603</c:v>
                </c:pt>
                <c:pt idx="22">
                  <c:v>0.9921896285532603</c:v>
                </c:pt>
                <c:pt idx="23">
                  <c:v>0.9921896285532603</c:v>
                </c:pt>
                <c:pt idx="24">
                  <c:v>0.9921896285532603</c:v>
                </c:pt>
                <c:pt idx="25">
                  <c:v>0.9921896285532603</c:v>
                </c:pt>
                <c:pt idx="26">
                  <c:v>0.9921896285532603</c:v>
                </c:pt>
                <c:pt idx="27">
                  <c:v>0.9921896285532603</c:v>
                </c:pt>
                <c:pt idx="28">
                  <c:v>0.9921896285532603</c:v>
                </c:pt>
                <c:pt idx="29">
                  <c:v>0.9921896285532603</c:v>
                </c:pt>
                <c:pt idx="30">
                  <c:v>0.9921896285532603</c:v>
                </c:pt>
                <c:pt idx="31">
                  <c:v>0.9921896285532603</c:v>
                </c:pt>
                <c:pt idx="32">
                  <c:v>0.9921896285532603</c:v>
                </c:pt>
                <c:pt idx="33">
                  <c:v>0.9921896285532603</c:v>
                </c:pt>
                <c:pt idx="34">
                  <c:v>0.9921896285532603</c:v>
                </c:pt>
                <c:pt idx="35">
                  <c:v>0.9921896285532603</c:v>
                </c:pt>
                <c:pt idx="36">
                  <c:v>0.9921896285532603</c:v>
                </c:pt>
                <c:pt idx="37">
                  <c:v>0.9921896285532603</c:v>
                </c:pt>
                <c:pt idx="38">
                  <c:v>0.9921896285532603</c:v>
                </c:pt>
                <c:pt idx="39">
                  <c:v>0.9921896285532603</c:v>
                </c:pt>
                <c:pt idx="40">
                  <c:v>0.9921896285532603</c:v>
                </c:pt>
                <c:pt idx="41">
                  <c:v>0.9921896285532603</c:v>
                </c:pt>
                <c:pt idx="42">
                  <c:v>0.9921896285532603</c:v>
                </c:pt>
                <c:pt idx="43">
                  <c:v>0.9921896285532603</c:v>
                </c:pt>
                <c:pt idx="44">
                  <c:v>0.9921896285532603</c:v>
                </c:pt>
                <c:pt idx="45">
                  <c:v>0.9921896285532603</c:v>
                </c:pt>
                <c:pt idx="46">
                  <c:v>0.9921896285532603</c:v>
                </c:pt>
                <c:pt idx="47">
                  <c:v>0.9921896285532603</c:v>
                </c:pt>
                <c:pt idx="48">
                  <c:v>0.9921896285532603</c:v>
                </c:pt>
                <c:pt idx="49">
                  <c:v>0.9921896285532603</c:v>
                </c:pt>
                <c:pt idx="50">
                  <c:v>0.9921896285532603</c:v>
                </c:pt>
                <c:pt idx="51">
                  <c:v>0.9921896285532603</c:v>
                </c:pt>
                <c:pt idx="52">
                  <c:v>0.9921896285532603</c:v>
                </c:pt>
                <c:pt idx="53">
                  <c:v>0.9921896285532603</c:v>
                </c:pt>
                <c:pt idx="54">
                  <c:v>0.9921896285532603</c:v>
                </c:pt>
                <c:pt idx="55">
                  <c:v>0.9921896285532603</c:v>
                </c:pt>
                <c:pt idx="56">
                  <c:v>0.9921896285532603</c:v>
                </c:pt>
                <c:pt idx="57">
                  <c:v>0.9921896285532603</c:v>
                </c:pt>
                <c:pt idx="58">
                  <c:v>0.9921896285532603</c:v>
                </c:pt>
                <c:pt idx="59">
                  <c:v>0.9921896285532603</c:v>
                </c:pt>
                <c:pt idx="60">
                  <c:v>0.9921896285532603</c:v>
                </c:pt>
                <c:pt idx="61">
                  <c:v>0.9921896285532603</c:v>
                </c:pt>
                <c:pt idx="62">
                  <c:v>0.9921896285532603</c:v>
                </c:pt>
                <c:pt idx="63">
                  <c:v>0.9921896285532603</c:v>
                </c:pt>
                <c:pt idx="64">
                  <c:v>0.9921896285532603</c:v>
                </c:pt>
                <c:pt idx="65">
                  <c:v>0.9921896285532603</c:v>
                </c:pt>
                <c:pt idx="66">
                  <c:v>0.9921896285532603</c:v>
                </c:pt>
                <c:pt idx="67">
                  <c:v>0.9921896285532603</c:v>
                </c:pt>
                <c:pt idx="68">
                  <c:v>0.9921896285532603</c:v>
                </c:pt>
                <c:pt idx="69">
                  <c:v>0.9921896285532603</c:v>
                </c:pt>
                <c:pt idx="70">
                  <c:v>0.9921896285532603</c:v>
                </c:pt>
                <c:pt idx="71">
                  <c:v>0.9921896285532603</c:v>
                </c:pt>
                <c:pt idx="72">
                  <c:v>0.9921896285532603</c:v>
                </c:pt>
                <c:pt idx="73">
                  <c:v>0.9921896285532603</c:v>
                </c:pt>
                <c:pt idx="74">
                  <c:v>0.9921896285532603</c:v>
                </c:pt>
                <c:pt idx="75">
                  <c:v>0.9921896285532603</c:v>
                </c:pt>
                <c:pt idx="76">
                  <c:v>0.9921896285532603</c:v>
                </c:pt>
                <c:pt idx="77">
                  <c:v>0.9921896285532603</c:v>
                </c:pt>
                <c:pt idx="78">
                  <c:v>0.9921896285532603</c:v>
                </c:pt>
                <c:pt idx="79">
                  <c:v>0.9921896285532603</c:v>
                </c:pt>
                <c:pt idx="80">
                  <c:v>0.9921896285532603</c:v>
                </c:pt>
                <c:pt idx="81">
                  <c:v>0.9921896285532603</c:v>
                </c:pt>
                <c:pt idx="82">
                  <c:v>0.9921896285532603</c:v>
                </c:pt>
                <c:pt idx="83">
                  <c:v>0.9921896285532603</c:v>
                </c:pt>
                <c:pt idx="84">
                  <c:v>0.9921896285532603</c:v>
                </c:pt>
                <c:pt idx="85">
                  <c:v>0.9921896285532603</c:v>
                </c:pt>
                <c:pt idx="86">
                  <c:v>0.9921896285532603</c:v>
                </c:pt>
                <c:pt idx="87">
                  <c:v>0.9921896285532603</c:v>
                </c:pt>
                <c:pt idx="88">
                  <c:v>0.9921896285532603</c:v>
                </c:pt>
                <c:pt idx="89">
                  <c:v>0.9921896285532603</c:v>
                </c:pt>
                <c:pt idx="90">
                  <c:v>0.9921896285532603</c:v>
                </c:pt>
                <c:pt idx="91">
                  <c:v>0.9921896285532603</c:v>
                </c:pt>
                <c:pt idx="92">
                  <c:v>0.9921896285532603</c:v>
                </c:pt>
                <c:pt idx="93">
                  <c:v>0.9921896285532603</c:v>
                </c:pt>
                <c:pt idx="94">
                  <c:v>0.9921896285532603</c:v>
                </c:pt>
                <c:pt idx="95">
                  <c:v>0.9921896285532603</c:v>
                </c:pt>
                <c:pt idx="96">
                  <c:v>0.9921896285532603</c:v>
                </c:pt>
                <c:pt idx="97">
                  <c:v>0.9921896285532603</c:v>
                </c:pt>
                <c:pt idx="98">
                  <c:v>0.9921896285532603</c:v>
                </c:pt>
                <c:pt idx="99">
                  <c:v>0.9921896285532603</c:v>
                </c:pt>
                <c:pt idx="100">
                  <c:v>0.9921896285532603</c:v>
                </c:pt>
                <c:pt idx="101">
                  <c:v>0.9921896285532603</c:v>
                </c:pt>
                <c:pt idx="102">
                  <c:v>0.9921896285532603</c:v>
                </c:pt>
                <c:pt idx="103">
                  <c:v>0.9921896285532603</c:v>
                </c:pt>
                <c:pt idx="104">
                  <c:v>0.9921896285532603</c:v>
                </c:pt>
                <c:pt idx="105">
                  <c:v>0.9921896285532603</c:v>
                </c:pt>
                <c:pt idx="106">
                  <c:v>0.9921896285532603</c:v>
                </c:pt>
                <c:pt idx="107">
                  <c:v>0.9921896285532603</c:v>
                </c:pt>
                <c:pt idx="108">
                  <c:v>0.9921896285532603</c:v>
                </c:pt>
                <c:pt idx="109">
                  <c:v>0.9921896285532603</c:v>
                </c:pt>
                <c:pt idx="110">
                  <c:v>0.9921896285532603</c:v>
                </c:pt>
                <c:pt idx="111">
                  <c:v>0.9921896285532603</c:v>
                </c:pt>
                <c:pt idx="112">
                  <c:v>0.9921896285532603</c:v>
                </c:pt>
                <c:pt idx="113">
                  <c:v>0.9921896285532603</c:v>
                </c:pt>
                <c:pt idx="114">
                  <c:v>0.9921896285532603</c:v>
                </c:pt>
                <c:pt idx="115">
                  <c:v>0.9921896285532603</c:v>
                </c:pt>
                <c:pt idx="116">
                  <c:v>0.9921896285532603</c:v>
                </c:pt>
                <c:pt idx="117">
                  <c:v>0.9921896285532603</c:v>
                </c:pt>
                <c:pt idx="118">
                  <c:v>0.9921896285532603</c:v>
                </c:pt>
                <c:pt idx="119">
                  <c:v>0.9921896285532603</c:v>
                </c:pt>
                <c:pt idx="120">
                  <c:v>0.9921896285532603</c:v>
                </c:pt>
                <c:pt idx="121">
                  <c:v>0.9921896285532603</c:v>
                </c:pt>
                <c:pt idx="122">
                  <c:v>0.9921896285532603</c:v>
                </c:pt>
                <c:pt idx="123">
                  <c:v>0.9921896285532603</c:v>
                </c:pt>
                <c:pt idx="124">
                  <c:v>0.9921896285532603</c:v>
                </c:pt>
                <c:pt idx="125">
                  <c:v>0.9921896285532603</c:v>
                </c:pt>
                <c:pt idx="126">
                  <c:v>0.9921896285532603</c:v>
                </c:pt>
                <c:pt idx="127">
                  <c:v>0.9921896285532603</c:v>
                </c:pt>
                <c:pt idx="128">
                  <c:v>0.9921896285532603</c:v>
                </c:pt>
                <c:pt idx="129">
                  <c:v>0.9921896285532603</c:v>
                </c:pt>
                <c:pt idx="130">
                  <c:v>0.9921896285532603</c:v>
                </c:pt>
                <c:pt idx="131">
                  <c:v>0.9921896285532603</c:v>
                </c:pt>
                <c:pt idx="132">
                  <c:v>0.9921896285532603</c:v>
                </c:pt>
                <c:pt idx="133">
                  <c:v>0.9921896285532603</c:v>
                </c:pt>
                <c:pt idx="134">
                  <c:v>0.9921896285532603</c:v>
                </c:pt>
                <c:pt idx="135">
                  <c:v>0.9921896285532603</c:v>
                </c:pt>
                <c:pt idx="136">
                  <c:v>0.9921896285532603</c:v>
                </c:pt>
                <c:pt idx="137">
                  <c:v>0.9921896285532603</c:v>
                </c:pt>
                <c:pt idx="138">
                  <c:v>0.9921896285532603</c:v>
                </c:pt>
                <c:pt idx="139">
                  <c:v>0.9921896285532603</c:v>
                </c:pt>
                <c:pt idx="140">
                  <c:v>0.9921896285532603</c:v>
                </c:pt>
                <c:pt idx="141">
                  <c:v>0.9921896285532603</c:v>
                </c:pt>
                <c:pt idx="142">
                  <c:v>0.9921896285532603</c:v>
                </c:pt>
                <c:pt idx="143">
                  <c:v>0.9921896285532603</c:v>
                </c:pt>
                <c:pt idx="144">
                  <c:v>0.9921896285532603</c:v>
                </c:pt>
                <c:pt idx="145">
                  <c:v>0.9921896285532603</c:v>
                </c:pt>
                <c:pt idx="146">
                  <c:v>0.9921896285532603</c:v>
                </c:pt>
                <c:pt idx="147">
                  <c:v>0.9921896285532603</c:v>
                </c:pt>
                <c:pt idx="148">
                  <c:v>0.9921896285532603</c:v>
                </c:pt>
                <c:pt idx="149">
                  <c:v>0.9921896285532603</c:v>
                </c:pt>
                <c:pt idx="150">
                  <c:v>0.9921896285532603</c:v>
                </c:pt>
                <c:pt idx="151">
                  <c:v>0.9921896285532603</c:v>
                </c:pt>
                <c:pt idx="152">
                  <c:v>0.9921896285532603</c:v>
                </c:pt>
                <c:pt idx="153">
                  <c:v>0.9921896285532603</c:v>
                </c:pt>
                <c:pt idx="154">
                  <c:v>0.9921896285532603</c:v>
                </c:pt>
                <c:pt idx="155">
                  <c:v>0.9921896285532603</c:v>
                </c:pt>
                <c:pt idx="156">
                  <c:v>0.9921896285532603</c:v>
                </c:pt>
                <c:pt idx="157">
                  <c:v>0.9921896285532603</c:v>
                </c:pt>
                <c:pt idx="158">
                  <c:v>0.9921896285532603</c:v>
                </c:pt>
                <c:pt idx="159">
                  <c:v>0.9921896285532603</c:v>
                </c:pt>
                <c:pt idx="160">
                  <c:v>0.9921896285532603</c:v>
                </c:pt>
                <c:pt idx="161">
                  <c:v>0.9921896285532603</c:v>
                </c:pt>
                <c:pt idx="162">
                  <c:v>0.9921896285532603</c:v>
                </c:pt>
                <c:pt idx="163">
                  <c:v>0.9921896285532603</c:v>
                </c:pt>
                <c:pt idx="164">
                  <c:v>0.9921896285532603</c:v>
                </c:pt>
                <c:pt idx="165">
                  <c:v>0.9921896285532603</c:v>
                </c:pt>
                <c:pt idx="166">
                  <c:v>0.9921896285532603</c:v>
                </c:pt>
                <c:pt idx="167">
                  <c:v>0.9921896285532603</c:v>
                </c:pt>
                <c:pt idx="168">
                  <c:v>0.9921896285532603</c:v>
                </c:pt>
                <c:pt idx="169">
                  <c:v>0.9921896285532603</c:v>
                </c:pt>
                <c:pt idx="170">
                  <c:v>0.9921896285532603</c:v>
                </c:pt>
                <c:pt idx="171">
                  <c:v>0.9921896285532603</c:v>
                </c:pt>
                <c:pt idx="172">
                  <c:v>0.9921896285532603</c:v>
                </c:pt>
                <c:pt idx="173">
                  <c:v>0.9921896285532603</c:v>
                </c:pt>
                <c:pt idx="174">
                  <c:v>0.9921896285532603</c:v>
                </c:pt>
                <c:pt idx="175">
                  <c:v>0.9921896285532603</c:v>
                </c:pt>
                <c:pt idx="176">
                  <c:v>0.9921896285532603</c:v>
                </c:pt>
                <c:pt idx="177">
                  <c:v>0.9921896285532603</c:v>
                </c:pt>
                <c:pt idx="178">
                  <c:v>0.9921896285532603</c:v>
                </c:pt>
                <c:pt idx="179">
                  <c:v>0.9921896285532603</c:v>
                </c:pt>
                <c:pt idx="180">
                  <c:v>0.9921896285532603</c:v>
                </c:pt>
                <c:pt idx="181">
                  <c:v>0.9921896285532603</c:v>
                </c:pt>
                <c:pt idx="182">
                  <c:v>0.9921896285532603</c:v>
                </c:pt>
                <c:pt idx="183">
                  <c:v>0.9921896285532603</c:v>
                </c:pt>
                <c:pt idx="184">
                  <c:v>0.9921896285532603</c:v>
                </c:pt>
                <c:pt idx="185">
                  <c:v>0.9921896285532603</c:v>
                </c:pt>
                <c:pt idx="186">
                  <c:v>0.9921896285532603</c:v>
                </c:pt>
                <c:pt idx="187">
                  <c:v>0.9921896285532603</c:v>
                </c:pt>
                <c:pt idx="188">
                  <c:v>0.9921896285532603</c:v>
                </c:pt>
                <c:pt idx="189">
                  <c:v>0.9921896285532603</c:v>
                </c:pt>
                <c:pt idx="190">
                  <c:v>0.9921896285532603</c:v>
                </c:pt>
                <c:pt idx="191">
                  <c:v>0.9921896285532603</c:v>
                </c:pt>
                <c:pt idx="192">
                  <c:v>0.9921896285532603</c:v>
                </c:pt>
                <c:pt idx="193">
                  <c:v>0.9921896285532603</c:v>
                </c:pt>
                <c:pt idx="194">
                  <c:v>0.9921896285532603</c:v>
                </c:pt>
                <c:pt idx="195">
                  <c:v>0.9921896285532603</c:v>
                </c:pt>
                <c:pt idx="196">
                  <c:v>0.9921896285532603</c:v>
                </c:pt>
                <c:pt idx="197">
                  <c:v>0.9921896285532603</c:v>
                </c:pt>
                <c:pt idx="198">
                  <c:v>0.9921896285532603</c:v>
                </c:pt>
                <c:pt idx="199">
                  <c:v>0.9921896285532603</c:v>
                </c:pt>
                <c:pt idx="200">
                  <c:v>0.9921896285532603</c:v>
                </c:pt>
                <c:pt idx="201">
                  <c:v>0.9921896285532603</c:v>
                </c:pt>
                <c:pt idx="202">
                  <c:v>0.9921896285532603</c:v>
                </c:pt>
                <c:pt idx="203">
                  <c:v>0.9921896285532603</c:v>
                </c:pt>
                <c:pt idx="204">
                  <c:v>0.9921896285532603</c:v>
                </c:pt>
                <c:pt idx="205">
                  <c:v>0.9921896285532603</c:v>
                </c:pt>
                <c:pt idx="206">
                  <c:v>0.9921896285532603</c:v>
                </c:pt>
                <c:pt idx="207">
                  <c:v>0.9921896285532603</c:v>
                </c:pt>
                <c:pt idx="208">
                  <c:v>0.9921896285532603</c:v>
                </c:pt>
                <c:pt idx="209">
                  <c:v>0.9921896285532603</c:v>
                </c:pt>
                <c:pt idx="210">
                  <c:v>0.9921896285532603</c:v>
                </c:pt>
                <c:pt idx="211">
                  <c:v>0.9921896285532603</c:v>
                </c:pt>
                <c:pt idx="212">
                  <c:v>0.9921896285532603</c:v>
                </c:pt>
                <c:pt idx="213">
                  <c:v>0.9921896285532603</c:v>
                </c:pt>
                <c:pt idx="214">
                  <c:v>0.9921896285532603</c:v>
                </c:pt>
                <c:pt idx="215">
                  <c:v>0.9921896285532603</c:v>
                </c:pt>
                <c:pt idx="216">
                  <c:v>0.9921896285532603</c:v>
                </c:pt>
                <c:pt idx="217">
                  <c:v>0.9921896285532603</c:v>
                </c:pt>
                <c:pt idx="218">
                  <c:v>0.9921896285532603</c:v>
                </c:pt>
                <c:pt idx="219">
                  <c:v>0.9921896285532603</c:v>
                </c:pt>
                <c:pt idx="220">
                  <c:v>0.9921896285532603</c:v>
                </c:pt>
                <c:pt idx="221">
                  <c:v>0.9921896285532603</c:v>
                </c:pt>
                <c:pt idx="222">
                  <c:v>0.9921896285532603</c:v>
                </c:pt>
                <c:pt idx="223">
                  <c:v>0.9921896285532603</c:v>
                </c:pt>
                <c:pt idx="224">
                  <c:v>0.9921896285532603</c:v>
                </c:pt>
                <c:pt idx="225">
                  <c:v>0.9921896285532603</c:v>
                </c:pt>
                <c:pt idx="226">
                  <c:v>0.9921896285532603</c:v>
                </c:pt>
                <c:pt idx="227">
                  <c:v>0.9921896285532603</c:v>
                </c:pt>
                <c:pt idx="228">
                  <c:v>0.9921896285532603</c:v>
                </c:pt>
                <c:pt idx="229">
                  <c:v>0.9921896285532603</c:v>
                </c:pt>
                <c:pt idx="230">
                  <c:v>0.9921896285532603</c:v>
                </c:pt>
                <c:pt idx="231">
                  <c:v>0.9921896285532603</c:v>
                </c:pt>
                <c:pt idx="232">
                  <c:v>0.9921896285532603</c:v>
                </c:pt>
                <c:pt idx="233">
                  <c:v>0.9921896285532603</c:v>
                </c:pt>
                <c:pt idx="234">
                  <c:v>0.9921896285532603</c:v>
                </c:pt>
                <c:pt idx="235">
                  <c:v>0.9921896285532603</c:v>
                </c:pt>
                <c:pt idx="236">
                  <c:v>0.9921896285532603</c:v>
                </c:pt>
                <c:pt idx="237">
                  <c:v>0.9921896285532603</c:v>
                </c:pt>
                <c:pt idx="238">
                  <c:v>0.9921896285532603</c:v>
                </c:pt>
                <c:pt idx="239">
                  <c:v>0.9921896285532603</c:v>
                </c:pt>
                <c:pt idx="240">
                  <c:v>0.9921896285532603</c:v>
                </c:pt>
                <c:pt idx="241">
                  <c:v>0.9921896285532603</c:v>
                </c:pt>
                <c:pt idx="242">
                  <c:v>0.9921896285532603</c:v>
                </c:pt>
                <c:pt idx="243">
                  <c:v>0.9921896285532603</c:v>
                </c:pt>
                <c:pt idx="244">
                  <c:v>0.9921896285532603</c:v>
                </c:pt>
                <c:pt idx="245">
                  <c:v>0.9921896285532603</c:v>
                </c:pt>
                <c:pt idx="246">
                  <c:v>0.9921896285532603</c:v>
                </c:pt>
                <c:pt idx="247">
                  <c:v>0.9921896285532603</c:v>
                </c:pt>
                <c:pt idx="248">
                  <c:v>0.9921896285532603</c:v>
                </c:pt>
                <c:pt idx="249">
                  <c:v>0.9921896285532603</c:v>
                </c:pt>
                <c:pt idx="250">
                  <c:v>0.9921896285532603</c:v>
                </c:pt>
                <c:pt idx="251">
                  <c:v>0.9921896285532603</c:v>
                </c:pt>
                <c:pt idx="252">
                  <c:v>0.9921896285532603</c:v>
                </c:pt>
                <c:pt idx="253">
                  <c:v>0.9921896285532603</c:v>
                </c:pt>
                <c:pt idx="254">
                  <c:v>0.9921896285532603</c:v>
                </c:pt>
                <c:pt idx="255">
                  <c:v>0.9921896285532603</c:v>
                </c:pt>
                <c:pt idx="256">
                  <c:v>0.9921896285532603</c:v>
                </c:pt>
                <c:pt idx="257">
                  <c:v>0.9921896285532603</c:v>
                </c:pt>
                <c:pt idx="258">
                  <c:v>0.9921896285532603</c:v>
                </c:pt>
                <c:pt idx="259">
                  <c:v>0.9921896285532603</c:v>
                </c:pt>
                <c:pt idx="260">
                  <c:v>0.9921896285532603</c:v>
                </c:pt>
                <c:pt idx="261">
                  <c:v>0.9921896285532603</c:v>
                </c:pt>
                <c:pt idx="262">
                  <c:v>0.9921896285532603</c:v>
                </c:pt>
                <c:pt idx="263">
                  <c:v>0.9921896285532603</c:v>
                </c:pt>
                <c:pt idx="264">
                  <c:v>0.9921896285532603</c:v>
                </c:pt>
                <c:pt idx="265">
                  <c:v>0.9921896285532603</c:v>
                </c:pt>
                <c:pt idx="266">
                  <c:v>0.9921896285532603</c:v>
                </c:pt>
                <c:pt idx="267">
                  <c:v>0.9921896285532603</c:v>
                </c:pt>
                <c:pt idx="268">
                  <c:v>0.9921896285532603</c:v>
                </c:pt>
                <c:pt idx="269">
                  <c:v>0.9921896285532603</c:v>
                </c:pt>
                <c:pt idx="270">
                  <c:v>0.9921896285532603</c:v>
                </c:pt>
                <c:pt idx="271">
                  <c:v>0.9921896285532603</c:v>
                </c:pt>
                <c:pt idx="272">
                  <c:v>0.9921896285532603</c:v>
                </c:pt>
                <c:pt idx="273">
                  <c:v>0.9921896285532603</c:v>
                </c:pt>
                <c:pt idx="274">
                  <c:v>0.9921896285532603</c:v>
                </c:pt>
                <c:pt idx="275">
                  <c:v>0.9921896285532603</c:v>
                </c:pt>
                <c:pt idx="276">
                  <c:v>0.9921896285532603</c:v>
                </c:pt>
                <c:pt idx="277">
                  <c:v>0.9921896285532603</c:v>
                </c:pt>
                <c:pt idx="278">
                  <c:v>0.9921896285532603</c:v>
                </c:pt>
                <c:pt idx="279">
                  <c:v>0.9921896285532603</c:v>
                </c:pt>
                <c:pt idx="280">
                  <c:v>0.9921896285532603</c:v>
                </c:pt>
                <c:pt idx="281">
                  <c:v>0.9921896285532603</c:v>
                </c:pt>
                <c:pt idx="282">
                  <c:v>0.9921896285532603</c:v>
                </c:pt>
                <c:pt idx="283">
                  <c:v>0.9921896285532603</c:v>
                </c:pt>
                <c:pt idx="284">
                  <c:v>0.9921896285532603</c:v>
                </c:pt>
                <c:pt idx="285">
                  <c:v>0.9921896285532603</c:v>
                </c:pt>
                <c:pt idx="286">
                  <c:v>0.9921896285532603</c:v>
                </c:pt>
                <c:pt idx="287">
                  <c:v>0.9921896285532603</c:v>
                </c:pt>
                <c:pt idx="288">
                  <c:v>0.9921896285532603</c:v>
                </c:pt>
                <c:pt idx="289">
                  <c:v>0.9921896285532603</c:v>
                </c:pt>
                <c:pt idx="290">
                  <c:v>0.9921896285532603</c:v>
                </c:pt>
                <c:pt idx="291">
                  <c:v>0.9921896285532603</c:v>
                </c:pt>
                <c:pt idx="292">
                  <c:v>0.9921896285532603</c:v>
                </c:pt>
                <c:pt idx="293">
                  <c:v>0.9921896285532603</c:v>
                </c:pt>
                <c:pt idx="294">
                  <c:v>0.9921896285532603</c:v>
                </c:pt>
                <c:pt idx="295">
                  <c:v>0.9921896285532603</c:v>
                </c:pt>
                <c:pt idx="296">
                  <c:v>0.9921896285532603</c:v>
                </c:pt>
                <c:pt idx="297">
                  <c:v>0.9921896285532603</c:v>
                </c:pt>
                <c:pt idx="298">
                  <c:v>0.9921896285532603</c:v>
                </c:pt>
                <c:pt idx="299">
                  <c:v>0.9921896285532603</c:v>
                </c:pt>
                <c:pt idx="300">
                  <c:v>0.9921896285532603</c:v>
                </c:pt>
                <c:pt idx="301">
                  <c:v>0.9921896285532603</c:v>
                </c:pt>
                <c:pt idx="302">
                  <c:v>0.9921896285532603</c:v>
                </c:pt>
                <c:pt idx="303">
                  <c:v>0.9921896285532603</c:v>
                </c:pt>
                <c:pt idx="304">
                  <c:v>0.9921896285532603</c:v>
                </c:pt>
                <c:pt idx="305">
                  <c:v>0.9921896285532603</c:v>
                </c:pt>
                <c:pt idx="306">
                  <c:v>0.9921896285532603</c:v>
                </c:pt>
                <c:pt idx="307">
                  <c:v>0.9921896285532603</c:v>
                </c:pt>
                <c:pt idx="308">
                  <c:v>0.9921896285532603</c:v>
                </c:pt>
                <c:pt idx="309">
                  <c:v>0.9921896285532603</c:v>
                </c:pt>
                <c:pt idx="310">
                  <c:v>0.9921896285532603</c:v>
                </c:pt>
                <c:pt idx="311">
                  <c:v>0.9921896285532603</c:v>
                </c:pt>
                <c:pt idx="312">
                  <c:v>0.9921896285532603</c:v>
                </c:pt>
                <c:pt idx="313">
                  <c:v>0.9921896285532603</c:v>
                </c:pt>
                <c:pt idx="314">
                  <c:v>0.9921896285532603</c:v>
                </c:pt>
                <c:pt idx="315">
                  <c:v>0.9921896285532603</c:v>
                </c:pt>
                <c:pt idx="316">
                  <c:v>0.9921896285532603</c:v>
                </c:pt>
                <c:pt idx="317">
                  <c:v>0.9921896285532603</c:v>
                </c:pt>
                <c:pt idx="318">
                  <c:v>0.9921896285532603</c:v>
                </c:pt>
                <c:pt idx="319">
                  <c:v>0.9921896285532603</c:v>
                </c:pt>
                <c:pt idx="320">
                  <c:v>0.9921896285532603</c:v>
                </c:pt>
                <c:pt idx="321">
                  <c:v>0.9921896285532603</c:v>
                </c:pt>
                <c:pt idx="322">
                  <c:v>0.9921896285532603</c:v>
                </c:pt>
                <c:pt idx="323">
                  <c:v>0.9921896285532603</c:v>
                </c:pt>
                <c:pt idx="324">
                  <c:v>0.9921896285532603</c:v>
                </c:pt>
                <c:pt idx="325">
                  <c:v>0.9921896285532603</c:v>
                </c:pt>
                <c:pt idx="326">
                  <c:v>0.9921896285532603</c:v>
                </c:pt>
                <c:pt idx="327">
                  <c:v>0.9921896285532603</c:v>
                </c:pt>
                <c:pt idx="328">
                  <c:v>0.9921896285532603</c:v>
                </c:pt>
                <c:pt idx="329">
                  <c:v>0.9921896285532603</c:v>
                </c:pt>
                <c:pt idx="330">
                  <c:v>0.9921896285532603</c:v>
                </c:pt>
                <c:pt idx="331">
                  <c:v>0.9921896285532603</c:v>
                </c:pt>
                <c:pt idx="332">
                  <c:v>0.9921896285532603</c:v>
                </c:pt>
                <c:pt idx="333">
                  <c:v>0.9921896285532603</c:v>
                </c:pt>
                <c:pt idx="334">
                  <c:v>0.9921896285532603</c:v>
                </c:pt>
                <c:pt idx="335">
                  <c:v>0.9921896285532603</c:v>
                </c:pt>
                <c:pt idx="336">
                  <c:v>0.9921896285532603</c:v>
                </c:pt>
                <c:pt idx="337">
                  <c:v>0.9921896285532603</c:v>
                </c:pt>
                <c:pt idx="338">
                  <c:v>0.9921896285532603</c:v>
                </c:pt>
                <c:pt idx="339">
                  <c:v>0.9921896285532603</c:v>
                </c:pt>
                <c:pt idx="340">
                  <c:v>0.9921896285532603</c:v>
                </c:pt>
                <c:pt idx="341">
                  <c:v>0.9921896285532603</c:v>
                </c:pt>
                <c:pt idx="342">
                  <c:v>0.9921896285532603</c:v>
                </c:pt>
                <c:pt idx="343">
                  <c:v>0.9921896285532603</c:v>
                </c:pt>
                <c:pt idx="344">
                  <c:v>0.9921896285532603</c:v>
                </c:pt>
                <c:pt idx="345">
                  <c:v>0.9921896285532603</c:v>
                </c:pt>
                <c:pt idx="346">
                  <c:v>0.9921896285532603</c:v>
                </c:pt>
                <c:pt idx="347">
                  <c:v>0.9921896285532603</c:v>
                </c:pt>
                <c:pt idx="348">
                  <c:v>0.9921896285532603</c:v>
                </c:pt>
                <c:pt idx="349">
                  <c:v>0.9921896285532603</c:v>
                </c:pt>
                <c:pt idx="350">
                  <c:v>0.9921896285532603</c:v>
                </c:pt>
                <c:pt idx="351">
                  <c:v>0.9921896285532603</c:v>
                </c:pt>
                <c:pt idx="352">
                  <c:v>0.9921896285532603</c:v>
                </c:pt>
                <c:pt idx="353">
                  <c:v>0.9921896285532603</c:v>
                </c:pt>
                <c:pt idx="354">
                  <c:v>0.9921896285532603</c:v>
                </c:pt>
                <c:pt idx="355">
                  <c:v>0.9921896285532603</c:v>
                </c:pt>
                <c:pt idx="356">
                  <c:v>0.9921896285532603</c:v>
                </c:pt>
                <c:pt idx="357">
                  <c:v>0.9921896285532603</c:v>
                </c:pt>
                <c:pt idx="358">
                  <c:v>0.9921896285532603</c:v>
                </c:pt>
                <c:pt idx="359">
                  <c:v>0.9921896285532603</c:v>
                </c:pt>
                <c:pt idx="360">
                  <c:v>0.9921896285532603</c:v>
                </c:pt>
                <c:pt idx="361">
                  <c:v>0.9921896285532603</c:v>
                </c:pt>
                <c:pt idx="362">
                  <c:v>0.9921896285532603</c:v>
                </c:pt>
                <c:pt idx="363">
                  <c:v>0.9921896285532603</c:v>
                </c:pt>
                <c:pt idx="364">
                  <c:v>0.9921896285532603</c:v>
                </c:pt>
                <c:pt idx="365">
                  <c:v>0.9921896285532603</c:v>
                </c:pt>
                <c:pt idx="366">
                  <c:v>0.9921896285532603</c:v>
                </c:pt>
                <c:pt idx="367">
                  <c:v>0.9921896285532603</c:v>
                </c:pt>
                <c:pt idx="368">
                  <c:v>0.9921896285532603</c:v>
                </c:pt>
                <c:pt idx="369">
                  <c:v>0.9921896285532603</c:v>
                </c:pt>
                <c:pt idx="370">
                  <c:v>0.9921896285532603</c:v>
                </c:pt>
                <c:pt idx="371">
                  <c:v>0.9921896285532603</c:v>
                </c:pt>
                <c:pt idx="372">
                  <c:v>0.9921896285532603</c:v>
                </c:pt>
                <c:pt idx="373">
                  <c:v>0.9921896285532603</c:v>
                </c:pt>
                <c:pt idx="374">
                  <c:v>0.9921896285532603</c:v>
                </c:pt>
                <c:pt idx="375">
                  <c:v>0.9921896285532603</c:v>
                </c:pt>
                <c:pt idx="376">
                  <c:v>0.9921896285532603</c:v>
                </c:pt>
                <c:pt idx="377">
                  <c:v>0.9921896285532603</c:v>
                </c:pt>
                <c:pt idx="378">
                  <c:v>0.9921896285532603</c:v>
                </c:pt>
                <c:pt idx="379">
                  <c:v>0.9921896285532603</c:v>
                </c:pt>
                <c:pt idx="380">
                  <c:v>0.9921896285532603</c:v>
                </c:pt>
                <c:pt idx="381">
                  <c:v>0.9921896285532603</c:v>
                </c:pt>
                <c:pt idx="382">
                  <c:v>0.9921896285532603</c:v>
                </c:pt>
                <c:pt idx="383">
                  <c:v>0.9921896285532603</c:v>
                </c:pt>
                <c:pt idx="384">
                  <c:v>0.9921896285532603</c:v>
                </c:pt>
                <c:pt idx="385">
                  <c:v>0.9921896285532603</c:v>
                </c:pt>
                <c:pt idx="386">
                  <c:v>0.9921896285532603</c:v>
                </c:pt>
                <c:pt idx="387">
                  <c:v>0.9921896285532603</c:v>
                </c:pt>
                <c:pt idx="388">
                  <c:v>0.9921896285532603</c:v>
                </c:pt>
                <c:pt idx="389">
                  <c:v>0.9921896285532603</c:v>
                </c:pt>
                <c:pt idx="390">
                  <c:v>0.9921896285532603</c:v>
                </c:pt>
                <c:pt idx="391">
                  <c:v>0.9921896285532603</c:v>
                </c:pt>
                <c:pt idx="392">
                  <c:v>0.9921896285532603</c:v>
                </c:pt>
                <c:pt idx="393">
                  <c:v>0.9921896285532603</c:v>
                </c:pt>
                <c:pt idx="394">
                  <c:v>0.9921896285532603</c:v>
                </c:pt>
                <c:pt idx="395">
                  <c:v>0.9921896285532603</c:v>
                </c:pt>
                <c:pt idx="396">
                  <c:v>0.9921896285532603</c:v>
                </c:pt>
                <c:pt idx="397">
                  <c:v>0.9921896285532603</c:v>
                </c:pt>
                <c:pt idx="398">
                  <c:v>0.9921896285532603</c:v>
                </c:pt>
                <c:pt idx="399">
                  <c:v>0.9921896285532603</c:v>
                </c:pt>
                <c:pt idx="400">
                  <c:v>0.9921896285532603</c:v>
                </c:pt>
                <c:pt idx="401">
                  <c:v>0.9921896285532603</c:v>
                </c:pt>
                <c:pt idx="402">
                  <c:v>0.9921896285532603</c:v>
                </c:pt>
                <c:pt idx="403">
                  <c:v>0.9921896285532603</c:v>
                </c:pt>
                <c:pt idx="404">
                  <c:v>0.9921896285532603</c:v>
                </c:pt>
                <c:pt idx="405">
                  <c:v>0.9921896285532603</c:v>
                </c:pt>
                <c:pt idx="406">
                  <c:v>0.9921896285532603</c:v>
                </c:pt>
                <c:pt idx="407">
                  <c:v>0.9921896285532603</c:v>
                </c:pt>
                <c:pt idx="408">
                  <c:v>0.9921896285532603</c:v>
                </c:pt>
                <c:pt idx="409">
                  <c:v>0.9921896285532603</c:v>
                </c:pt>
                <c:pt idx="410">
                  <c:v>0.9921896285532603</c:v>
                </c:pt>
                <c:pt idx="411">
                  <c:v>0.9921896285532603</c:v>
                </c:pt>
                <c:pt idx="412">
                  <c:v>0.9921896285532603</c:v>
                </c:pt>
                <c:pt idx="413">
                  <c:v>0.9921896285532603</c:v>
                </c:pt>
                <c:pt idx="414">
                  <c:v>0.9921896285532603</c:v>
                </c:pt>
                <c:pt idx="415">
                  <c:v>0.9921896285532603</c:v>
                </c:pt>
                <c:pt idx="416">
                  <c:v>0.9921896285532603</c:v>
                </c:pt>
                <c:pt idx="417">
                  <c:v>0.9921896285532603</c:v>
                </c:pt>
                <c:pt idx="418">
                  <c:v>0.9921896285532603</c:v>
                </c:pt>
                <c:pt idx="419">
                  <c:v>0.9921896285532603</c:v>
                </c:pt>
                <c:pt idx="420">
                  <c:v>0.9921896285532603</c:v>
                </c:pt>
                <c:pt idx="421">
                  <c:v>0.9921896285532603</c:v>
                </c:pt>
                <c:pt idx="422">
                  <c:v>0.9921896285532603</c:v>
                </c:pt>
                <c:pt idx="423">
                  <c:v>0.9921896285532603</c:v>
                </c:pt>
                <c:pt idx="424">
                  <c:v>0.9921896285532603</c:v>
                </c:pt>
                <c:pt idx="425">
                  <c:v>0.9921896285532603</c:v>
                </c:pt>
                <c:pt idx="426">
                  <c:v>0.9921896285532603</c:v>
                </c:pt>
                <c:pt idx="427">
                  <c:v>0.9921896285532603</c:v>
                </c:pt>
                <c:pt idx="428">
                  <c:v>0.9921896285532603</c:v>
                </c:pt>
                <c:pt idx="429">
                  <c:v>0.9921896285532603</c:v>
                </c:pt>
                <c:pt idx="430">
                  <c:v>0.9921896285532603</c:v>
                </c:pt>
                <c:pt idx="431">
                  <c:v>0.9921896285532603</c:v>
                </c:pt>
                <c:pt idx="432">
                  <c:v>0.9921896285532603</c:v>
                </c:pt>
                <c:pt idx="433">
                  <c:v>0.9921896285532603</c:v>
                </c:pt>
                <c:pt idx="434">
                  <c:v>0.9921896285532603</c:v>
                </c:pt>
                <c:pt idx="435">
                  <c:v>0.9921896285532603</c:v>
                </c:pt>
                <c:pt idx="436">
                  <c:v>0.9921896285532603</c:v>
                </c:pt>
                <c:pt idx="437">
                  <c:v>0.9921896285532603</c:v>
                </c:pt>
                <c:pt idx="438">
                  <c:v>0.9921896285532603</c:v>
                </c:pt>
                <c:pt idx="439">
                  <c:v>0.9921896285532603</c:v>
                </c:pt>
                <c:pt idx="440">
                  <c:v>0.9921896285532603</c:v>
                </c:pt>
                <c:pt idx="441">
                  <c:v>0.9921896285532603</c:v>
                </c:pt>
                <c:pt idx="442">
                  <c:v>0.9921896285532603</c:v>
                </c:pt>
                <c:pt idx="443">
                  <c:v>0.9921896285532603</c:v>
                </c:pt>
                <c:pt idx="444">
                  <c:v>0.9921896285532603</c:v>
                </c:pt>
                <c:pt idx="445">
                  <c:v>0.9921896285532603</c:v>
                </c:pt>
                <c:pt idx="446">
                  <c:v>0.9921896285532603</c:v>
                </c:pt>
                <c:pt idx="447">
                  <c:v>0.9921896285532603</c:v>
                </c:pt>
                <c:pt idx="448">
                  <c:v>0.9921896285532603</c:v>
                </c:pt>
                <c:pt idx="449">
                  <c:v>0.9921896285532603</c:v>
                </c:pt>
                <c:pt idx="450">
                  <c:v>0.9921896285532603</c:v>
                </c:pt>
                <c:pt idx="451">
                  <c:v>0.9921896285532603</c:v>
                </c:pt>
                <c:pt idx="452">
                  <c:v>0.9921896285532603</c:v>
                </c:pt>
                <c:pt idx="453">
                  <c:v>0.9921896285532603</c:v>
                </c:pt>
                <c:pt idx="454">
                  <c:v>0.9921896285532603</c:v>
                </c:pt>
                <c:pt idx="455">
                  <c:v>0.9921896285532603</c:v>
                </c:pt>
                <c:pt idx="456">
                  <c:v>0.9921896285532603</c:v>
                </c:pt>
                <c:pt idx="457">
                  <c:v>0.9921896285532603</c:v>
                </c:pt>
                <c:pt idx="458">
                  <c:v>0.9921896285532603</c:v>
                </c:pt>
                <c:pt idx="459">
                  <c:v>0.9921896285532603</c:v>
                </c:pt>
                <c:pt idx="460">
                  <c:v>0.9921896285532603</c:v>
                </c:pt>
                <c:pt idx="461">
                  <c:v>0.9921896285532603</c:v>
                </c:pt>
                <c:pt idx="462">
                  <c:v>0.9921896285532603</c:v>
                </c:pt>
                <c:pt idx="463">
                  <c:v>0.9921896285532603</c:v>
                </c:pt>
                <c:pt idx="464">
                  <c:v>0.9921896285532603</c:v>
                </c:pt>
                <c:pt idx="465">
                  <c:v>0.9921896285532603</c:v>
                </c:pt>
                <c:pt idx="466">
                  <c:v>0.9921896285532603</c:v>
                </c:pt>
                <c:pt idx="467">
                  <c:v>0.9921896285532603</c:v>
                </c:pt>
                <c:pt idx="468">
                  <c:v>0.9921896285532603</c:v>
                </c:pt>
                <c:pt idx="469">
                  <c:v>0.9921896285532603</c:v>
                </c:pt>
                <c:pt idx="470">
                  <c:v>0.9921896285532603</c:v>
                </c:pt>
                <c:pt idx="471">
                  <c:v>0.9921896285532603</c:v>
                </c:pt>
                <c:pt idx="472">
                  <c:v>0.9921896285532603</c:v>
                </c:pt>
                <c:pt idx="473">
                  <c:v>0.9921896285532603</c:v>
                </c:pt>
                <c:pt idx="474">
                  <c:v>0.9921896285532603</c:v>
                </c:pt>
                <c:pt idx="475">
                  <c:v>0.9921896285532603</c:v>
                </c:pt>
                <c:pt idx="476">
                  <c:v>0.9921896285532603</c:v>
                </c:pt>
                <c:pt idx="477">
                  <c:v>0.9921896285532603</c:v>
                </c:pt>
                <c:pt idx="478">
                  <c:v>0.9921896285532603</c:v>
                </c:pt>
                <c:pt idx="479">
                  <c:v>0.9921896285532603</c:v>
                </c:pt>
                <c:pt idx="480">
                  <c:v>0.9921896285532603</c:v>
                </c:pt>
                <c:pt idx="481">
                  <c:v>0.9921896285532603</c:v>
                </c:pt>
                <c:pt idx="482">
                  <c:v>0.9921896285532603</c:v>
                </c:pt>
                <c:pt idx="483">
                  <c:v>0.9921896285532603</c:v>
                </c:pt>
                <c:pt idx="484">
                  <c:v>0.9921896285532603</c:v>
                </c:pt>
                <c:pt idx="485">
                  <c:v>0.9921896285532603</c:v>
                </c:pt>
                <c:pt idx="486">
                  <c:v>0.9921896285532603</c:v>
                </c:pt>
                <c:pt idx="487">
                  <c:v>0.9921896285532603</c:v>
                </c:pt>
                <c:pt idx="488">
                  <c:v>0.9921896285532603</c:v>
                </c:pt>
                <c:pt idx="489">
                  <c:v>0.9921896285532603</c:v>
                </c:pt>
                <c:pt idx="490">
                  <c:v>0.9921896285532603</c:v>
                </c:pt>
                <c:pt idx="491">
                  <c:v>0.9921896285532603</c:v>
                </c:pt>
                <c:pt idx="492">
                  <c:v>0.9921896285532603</c:v>
                </c:pt>
                <c:pt idx="493">
                  <c:v>0.9921896285532603</c:v>
                </c:pt>
                <c:pt idx="494">
                  <c:v>0.9921896285532603</c:v>
                </c:pt>
                <c:pt idx="495">
                  <c:v>0.9921896285532603</c:v>
                </c:pt>
                <c:pt idx="496">
                  <c:v>0.9921896285532603</c:v>
                </c:pt>
                <c:pt idx="497">
                  <c:v>0.9921896285532603</c:v>
                </c:pt>
                <c:pt idx="498">
                  <c:v>0.9921896285532603</c:v>
                </c:pt>
                <c:pt idx="499">
                  <c:v>0.9921896285532603</c:v>
                </c:pt>
                <c:pt idx="500">
                  <c:v>0.9921896285532603</c:v>
                </c:pt>
                <c:pt idx="501">
                  <c:v>0.9921896285532603</c:v>
                </c:pt>
                <c:pt idx="502">
                  <c:v>0.9921896285532603</c:v>
                </c:pt>
                <c:pt idx="503">
                  <c:v>0.9921896285532603</c:v>
                </c:pt>
                <c:pt idx="504">
                  <c:v>0.9921896285532603</c:v>
                </c:pt>
                <c:pt idx="505">
                  <c:v>0.9921896285532603</c:v>
                </c:pt>
                <c:pt idx="506">
                  <c:v>0.9921896285532603</c:v>
                </c:pt>
                <c:pt idx="507">
                  <c:v>0.9921896285532603</c:v>
                </c:pt>
                <c:pt idx="508">
                  <c:v>0.9921896285532603</c:v>
                </c:pt>
                <c:pt idx="509">
                  <c:v>0.9921896285532603</c:v>
                </c:pt>
                <c:pt idx="510">
                  <c:v>0.9921896285532603</c:v>
                </c:pt>
                <c:pt idx="511">
                  <c:v>0.9921896285532603</c:v>
                </c:pt>
                <c:pt idx="512">
                  <c:v>0.9921896285532603</c:v>
                </c:pt>
                <c:pt idx="513">
                  <c:v>0.9921896285532603</c:v>
                </c:pt>
                <c:pt idx="514">
                  <c:v>0.9921896285532603</c:v>
                </c:pt>
                <c:pt idx="515">
                  <c:v>0.9921896285532603</c:v>
                </c:pt>
                <c:pt idx="516">
                  <c:v>0.9921896285532603</c:v>
                </c:pt>
                <c:pt idx="517">
                  <c:v>0.9921896285532603</c:v>
                </c:pt>
                <c:pt idx="518">
                  <c:v>0.9921896285532603</c:v>
                </c:pt>
                <c:pt idx="519">
                  <c:v>0.9921896285532603</c:v>
                </c:pt>
                <c:pt idx="520">
                  <c:v>0.9921896285532603</c:v>
                </c:pt>
                <c:pt idx="521">
                  <c:v>0.9921896285532603</c:v>
                </c:pt>
                <c:pt idx="522">
                  <c:v>0.9921896285532603</c:v>
                </c:pt>
                <c:pt idx="523">
                  <c:v>0.9921896285532603</c:v>
                </c:pt>
                <c:pt idx="524">
                  <c:v>0.9921896285532603</c:v>
                </c:pt>
                <c:pt idx="525">
                  <c:v>0.9921896285532603</c:v>
                </c:pt>
                <c:pt idx="526">
                  <c:v>0.9921896285532603</c:v>
                </c:pt>
                <c:pt idx="527">
                  <c:v>0.9921896285532603</c:v>
                </c:pt>
                <c:pt idx="528">
                  <c:v>0.9921896285532603</c:v>
                </c:pt>
                <c:pt idx="529">
                  <c:v>0.9921896285532603</c:v>
                </c:pt>
                <c:pt idx="530">
                  <c:v>0.9921896285532603</c:v>
                </c:pt>
                <c:pt idx="531">
                  <c:v>0.9921896285532603</c:v>
                </c:pt>
                <c:pt idx="532">
                  <c:v>0.9921896285532603</c:v>
                </c:pt>
                <c:pt idx="533">
                  <c:v>0.9921896285532603</c:v>
                </c:pt>
                <c:pt idx="534">
                  <c:v>0.9921896285532603</c:v>
                </c:pt>
                <c:pt idx="535">
                  <c:v>0.9921896285532603</c:v>
                </c:pt>
                <c:pt idx="536">
                  <c:v>0.9921896285532603</c:v>
                </c:pt>
                <c:pt idx="537">
                  <c:v>0.9921896285532603</c:v>
                </c:pt>
                <c:pt idx="538">
                  <c:v>0.9921896285532603</c:v>
                </c:pt>
                <c:pt idx="539">
                  <c:v>0.9921896285532603</c:v>
                </c:pt>
                <c:pt idx="540">
                  <c:v>0.9921896285532603</c:v>
                </c:pt>
                <c:pt idx="541">
                  <c:v>0.9921896285532603</c:v>
                </c:pt>
                <c:pt idx="542">
                  <c:v>0.9921896285532603</c:v>
                </c:pt>
                <c:pt idx="543">
                  <c:v>0.9921896285532603</c:v>
                </c:pt>
                <c:pt idx="544">
                  <c:v>0.9921896285532603</c:v>
                </c:pt>
                <c:pt idx="545">
                  <c:v>0.9921896285532603</c:v>
                </c:pt>
                <c:pt idx="546">
                  <c:v>0.9921896285532603</c:v>
                </c:pt>
                <c:pt idx="547">
                  <c:v>0.9921896285532603</c:v>
                </c:pt>
                <c:pt idx="548">
                  <c:v>0.9921896285532603</c:v>
                </c:pt>
                <c:pt idx="549">
                  <c:v>0.9921896285532603</c:v>
                </c:pt>
                <c:pt idx="550">
                  <c:v>0.9921896285532603</c:v>
                </c:pt>
                <c:pt idx="551">
                  <c:v>0.9921896285532603</c:v>
                </c:pt>
                <c:pt idx="552">
                  <c:v>0.9921896285532603</c:v>
                </c:pt>
                <c:pt idx="553">
                  <c:v>0.9921896285532603</c:v>
                </c:pt>
                <c:pt idx="554">
                  <c:v>0.9921896285532603</c:v>
                </c:pt>
                <c:pt idx="555">
                  <c:v>0.9921896285532603</c:v>
                </c:pt>
                <c:pt idx="556">
                  <c:v>0.9921896285532603</c:v>
                </c:pt>
                <c:pt idx="557">
                  <c:v>0.9921896285532603</c:v>
                </c:pt>
                <c:pt idx="558">
                  <c:v>0.9921896285532603</c:v>
                </c:pt>
                <c:pt idx="559">
                  <c:v>0.9921896285532603</c:v>
                </c:pt>
                <c:pt idx="560">
                  <c:v>0.9921896285532603</c:v>
                </c:pt>
                <c:pt idx="561">
                  <c:v>0.9921896285532603</c:v>
                </c:pt>
                <c:pt idx="562">
                  <c:v>0.9921896285532603</c:v>
                </c:pt>
                <c:pt idx="563">
                  <c:v>0.9921896285532603</c:v>
                </c:pt>
                <c:pt idx="564">
                  <c:v>0.9921896285532603</c:v>
                </c:pt>
                <c:pt idx="565">
                  <c:v>0.9921896285532603</c:v>
                </c:pt>
                <c:pt idx="566">
                  <c:v>0.9921896285532603</c:v>
                </c:pt>
                <c:pt idx="567">
                  <c:v>0.9921896285532603</c:v>
                </c:pt>
                <c:pt idx="568">
                  <c:v>0.9921896285532603</c:v>
                </c:pt>
                <c:pt idx="569">
                  <c:v>0.9921896285532603</c:v>
                </c:pt>
                <c:pt idx="570">
                  <c:v>0.9921896285532603</c:v>
                </c:pt>
                <c:pt idx="571">
                  <c:v>0.9921896285532603</c:v>
                </c:pt>
                <c:pt idx="572">
                  <c:v>0.9921896285532603</c:v>
                </c:pt>
                <c:pt idx="573">
                  <c:v>0.9921896285532603</c:v>
                </c:pt>
                <c:pt idx="574">
                  <c:v>0.9921896285532603</c:v>
                </c:pt>
                <c:pt idx="575">
                  <c:v>0.9921896285532603</c:v>
                </c:pt>
                <c:pt idx="576">
                  <c:v>0.9921896285532603</c:v>
                </c:pt>
                <c:pt idx="577">
                  <c:v>0.9921896285532603</c:v>
                </c:pt>
                <c:pt idx="578">
                  <c:v>0.9921896285532603</c:v>
                </c:pt>
                <c:pt idx="579">
                  <c:v>0.9921896285532603</c:v>
                </c:pt>
                <c:pt idx="580">
                  <c:v>0.9921896285532603</c:v>
                </c:pt>
                <c:pt idx="581">
                  <c:v>0.9921896285532603</c:v>
                </c:pt>
                <c:pt idx="582">
                  <c:v>0.9921896285532603</c:v>
                </c:pt>
                <c:pt idx="583">
                  <c:v>0.9921896285532603</c:v>
                </c:pt>
                <c:pt idx="584">
                  <c:v>0.9921896285532603</c:v>
                </c:pt>
                <c:pt idx="585">
                  <c:v>0.9921896285532603</c:v>
                </c:pt>
                <c:pt idx="586">
                  <c:v>0.9921896285532603</c:v>
                </c:pt>
                <c:pt idx="587">
                  <c:v>0.9921896285532603</c:v>
                </c:pt>
                <c:pt idx="588">
                  <c:v>0.9921896285532603</c:v>
                </c:pt>
                <c:pt idx="589">
                  <c:v>0.9921896285532603</c:v>
                </c:pt>
                <c:pt idx="590">
                  <c:v>0.9921896285532603</c:v>
                </c:pt>
                <c:pt idx="591">
                  <c:v>0.9921896285532603</c:v>
                </c:pt>
                <c:pt idx="592">
                  <c:v>0.9921896285532603</c:v>
                </c:pt>
                <c:pt idx="593">
                  <c:v>0.9921896285532603</c:v>
                </c:pt>
                <c:pt idx="594">
                  <c:v>0.9921896285532603</c:v>
                </c:pt>
                <c:pt idx="595">
                  <c:v>0.9921896285532603</c:v>
                </c:pt>
                <c:pt idx="596">
                  <c:v>0.9921896285532603</c:v>
                </c:pt>
                <c:pt idx="597">
                  <c:v>0.9921896285532603</c:v>
                </c:pt>
                <c:pt idx="598">
                  <c:v>0.9921896285532603</c:v>
                </c:pt>
                <c:pt idx="599">
                  <c:v>0.9921896285532603</c:v>
                </c:pt>
                <c:pt idx="600">
                  <c:v>0.9921896285532603</c:v>
                </c:pt>
                <c:pt idx="601">
                  <c:v>0.9921896285532603</c:v>
                </c:pt>
                <c:pt idx="602">
                  <c:v>0.9921896285532603</c:v>
                </c:pt>
                <c:pt idx="603">
                  <c:v>0.9921896285532603</c:v>
                </c:pt>
                <c:pt idx="604">
                  <c:v>0.9921896285532603</c:v>
                </c:pt>
                <c:pt idx="605">
                  <c:v>0.9921896285532603</c:v>
                </c:pt>
                <c:pt idx="606">
                  <c:v>0.9921896285532603</c:v>
                </c:pt>
                <c:pt idx="607">
                  <c:v>0.9921896285532603</c:v>
                </c:pt>
                <c:pt idx="608">
                  <c:v>0.9921896285532603</c:v>
                </c:pt>
                <c:pt idx="609">
                  <c:v>0.9921896285532603</c:v>
                </c:pt>
                <c:pt idx="610">
                  <c:v>0.9921896285532603</c:v>
                </c:pt>
                <c:pt idx="611">
                  <c:v>0.9921896285532603</c:v>
                </c:pt>
                <c:pt idx="612">
                  <c:v>0.9921896285532603</c:v>
                </c:pt>
                <c:pt idx="613">
                  <c:v>0.9921896285532603</c:v>
                </c:pt>
                <c:pt idx="614">
                  <c:v>0.9921896285532603</c:v>
                </c:pt>
                <c:pt idx="615">
                  <c:v>0.9921896285532603</c:v>
                </c:pt>
                <c:pt idx="616">
                  <c:v>0.9921896285532603</c:v>
                </c:pt>
                <c:pt idx="617">
                  <c:v>0.9921896285532603</c:v>
                </c:pt>
                <c:pt idx="618">
                  <c:v>0.9921896285532603</c:v>
                </c:pt>
                <c:pt idx="619">
                  <c:v>0.9921896285532603</c:v>
                </c:pt>
                <c:pt idx="620">
                  <c:v>0.9921896285532603</c:v>
                </c:pt>
                <c:pt idx="621">
                  <c:v>0.9921896285532603</c:v>
                </c:pt>
                <c:pt idx="622">
                  <c:v>0.9921896285532603</c:v>
                </c:pt>
                <c:pt idx="623">
                  <c:v>0.9921896285532603</c:v>
                </c:pt>
                <c:pt idx="624">
                  <c:v>0.9921896285532603</c:v>
                </c:pt>
                <c:pt idx="625">
                  <c:v>0.9921896285532603</c:v>
                </c:pt>
                <c:pt idx="626">
                  <c:v>0.9921896285532603</c:v>
                </c:pt>
                <c:pt idx="627">
                  <c:v>0.9921896285532603</c:v>
                </c:pt>
                <c:pt idx="628">
                  <c:v>0.9921896285532603</c:v>
                </c:pt>
                <c:pt idx="629">
                  <c:v>0.9921896285532603</c:v>
                </c:pt>
                <c:pt idx="630">
                  <c:v>0.9921896285532603</c:v>
                </c:pt>
                <c:pt idx="631">
                  <c:v>0.9921896285532603</c:v>
                </c:pt>
                <c:pt idx="632">
                  <c:v>0.9921896285532603</c:v>
                </c:pt>
                <c:pt idx="633">
                  <c:v>0.9921896285532603</c:v>
                </c:pt>
                <c:pt idx="634">
                  <c:v>0.9921896285532603</c:v>
                </c:pt>
                <c:pt idx="635">
                  <c:v>0.9921896285532603</c:v>
                </c:pt>
                <c:pt idx="636">
                  <c:v>0.9921896285532603</c:v>
                </c:pt>
                <c:pt idx="637">
                  <c:v>0.9921896285532603</c:v>
                </c:pt>
                <c:pt idx="638">
                  <c:v>0.9921896285532603</c:v>
                </c:pt>
                <c:pt idx="639">
                  <c:v>0.9921896285532603</c:v>
                </c:pt>
                <c:pt idx="640">
                  <c:v>0.9921896285532603</c:v>
                </c:pt>
                <c:pt idx="641">
                  <c:v>0.9921896285532603</c:v>
                </c:pt>
                <c:pt idx="642">
                  <c:v>0.9921896285532603</c:v>
                </c:pt>
                <c:pt idx="643">
                  <c:v>0.9921896285532603</c:v>
                </c:pt>
                <c:pt idx="644">
                  <c:v>0.9921896285532603</c:v>
                </c:pt>
                <c:pt idx="645">
                  <c:v>0.9921896285532603</c:v>
                </c:pt>
                <c:pt idx="646">
                  <c:v>0.9921896285532603</c:v>
                </c:pt>
                <c:pt idx="647">
                  <c:v>0.9921896285532603</c:v>
                </c:pt>
                <c:pt idx="648">
                  <c:v>0.9921896285532603</c:v>
                </c:pt>
                <c:pt idx="649">
                  <c:v>0.9921896285532603</c:v>
                </c:pt>
                <c:pt idx="650">
                  <c:v>0.9921896285532603</c:v>
                </c:pt>
                <c:pt idx="651">
                  <c:v>0.9921896285532603</c:v>
                </c:pt>
                <c:pt idx="652">
                  <c:v>0.9921896285532603</c:v>
                </c:pt>
                <c:pt idx="653">
                  <c:v>0.9921896285532603</c:v>
                </c:pt>
                <c:pt idx="654">
                  <c:v>0.9921896285532603</c:v>
                </c:pt>
                <c:pt idx="655">
                  <c:v>0.9921896285532603</c:v>
                </c:pt>
                <c:pt idx="656">
                  <c:v>0.9921896285532603</c:v>
                </c:pt>
                <c:pt idx="657">
                  <c:v>0.9921896285532603</c:v>
                </c:pt>
                <c:pt idx="658">
                  <c:v>0.9921896285532603</c:v>
                </c:pt>
                <c:pt idx="659">
                  <c:v>0.9921896285532603</c:v>
                </c:pt>
                <c:pt idx="660">
                  <c:v>0.9921896285532603</c:v>
                </c:pt>
              </c:numCache>
            </c:numRef>
          </c:xVal>
          <c:yVal>
            <c:numRef>
              <c:f>Dados!$H$2:$H$662</c:f>
              <c:numCache>
                <c:ptCount val="661"/>
                <c:pt idx="0">
                  <c:v>0</c:v>
                </c:pt>
                <c:pt idx="1">
                  <c:v>0.001</c:v>
                </c:pt>
                <c:pt idx="2">
                  <c:v>0.002</c:v>
                </c:pt>
                <c:pt idx="3">
                  <c:v>0.003</c:v>
                </c:pt>
                <c:pt idx="4">
                  <c:v>0.004</c:v>
                </c:pt>
                <c:pt idx="5">
                  <c:v>0.005</c:v>
                </c:pt>
                <c:pt idx="6">
                  <c:v>0.006</c:v>
                </c:pt>
                <c:pt idx="7">
                  <c:v>0.007</c:v>
                </c:pt>
                <c:pt idx="8">
                  <c:v>0.008</c:v>
                </c:pt>
                <c:pt idx="9">
                  <c:v>0.009</c:v>
                </c:pt>
                <c:pt idx="10">
                  <c:v>0.01</c:v>
                </c:pt>
                <c:pt idx="11">
                  <c:v>0.011</c:v>
                </c:pt>
                <c:pt idx="12">
                  <c:v>0.012</c:v>
                </c:pt>
                <c:pt idx="13">
                  <c:v>0.013</c:v>
                </c:pt>
                <c:pt idx="14">
                  <c:v>0.014</c:v>
                </c:pt>
                <c:pt idx="15">
                  <c:v>0.015</c:v>
                </c:pt>
                <c:pt idx="16">
                  <c:v>0.016</c:v>
                </c:pt>
                <c:pt idx="17">
                  <c:v>0.017</c:v>
                </c:pt>
                <c:pt idx="18">
                  <c:v>0.018</c:v>
                </c:pt>
                <c:pt idx="19">
                  <c:v>0.019</c:v>
                </c:pt>
                <c:pt idx="20">
                  <c:v>0.02</c:v>
                </c:pt>
                <c:pt idx="21">
                  <c:v>0.021</c:v>
                </c:pt>
                <c:pt idx="22">
                  <c:v>0.022</c:v>
                </c:pt>
                <c:pt idx="23">
                  <c:v>0.023</c:v>
                </c:pt>
                <c:pt idx="24">
                  <c:v>0.024</c:v>
                </c:pt>
                <c:pt idx="25">
                  <c:v>0.025</c:v>
                </c:pt>
                <c:pt idx="26">
                  <c:v>0.026</c:v>
                </c:pt>
                <c:pt idx="27">
                  <c:v>0.027</c:v>
                </c:pt>
                <c:pt idx="28">
                  <c:v>0.028</c:v>
                </c:pt>
                <c:pt idx="29">
                  <c:v>0.029</c:v>
                </c:pt>
                <c:pt idx="30">
                  <c:v>0.03</c:v>
                </c:pt>
                <c:pt idx="31">
                  <c:v>0.031</c:v>
                </c:pt>
                <c:pt idx="32">
                  <c:v>0.032</c:v>
                </c:pt>
                <c:pt idx="33">
                  <c:v>0.033</c:v>
                </c:pt>
                <c:pt idx="34">
                  <c:v>0.034</c:v>
                </c:pt>
                <c:pt idx="35">
                  <c:v>0.035</c:v>
                </c:pt>
                <c:pt idx="36">
                  <c:v>0.036</c:v>
                </c:pt>
                <c:pt idx="37">
                  <c:v>0.037</c:v>
                </c:pt>
                <c:pt idx="38">
                  <c:v>0.038</c:v>
                </c:pt>
                <c:pt idx="39">
                  <c:v>0.039</c:v>
                </c:pt>
                <c:pt idx="40">
                  <c:v>0.04</c:v>
                </c:pt>
                <c:pt idx="41">
                  <c:v>0.041</c:v>
                </c:pt>
                <c:pt idx="42">
                  <c:v>0.042</c:v>
                </c:pt>
                <c:pt idx="43">
                  <c:v>0.043</c:v>
                </c:pt>
                <c:pt idx="44">
                  <c:v>0.044</c:v>
                </c:pt>
                <c:pt idx="45">
                  <c:v>0.045</c:v>
                </c:pt>
                <c:pt idx="46">
                  <c:v>0.046</c:v>
                </c:pt>
                <c:pt idx="47">
                  <c:v>0.047</c:v>
                </c:pt>
                <c:pt idx="48">
                  <c:v>0.048</c:v>
                </c:pt>
                <c:pt idx="49">
                  <c:v>0.049</c:v>
                </c:pt>
                <c:pt idx="50">
                  <c:v>0.05</c:v>
                </c:pt>
                <c:pt idx="51">
                  <c:v>0.051</c:v>
                </c:pt>
                <c:pt idx="52">
                  <c:v>0.052</c:v>
                </c:pt>
                <c:pt idx="53">
                  <c:v>0.053</c:v>
                </c:pt>
                <c:pt idx="54">
                  <c:v>0.054</c:v>
                </c:pt>
                <c:pt idx="55">
                  <c:v>0.055</c:v>
                </c:pt>
                <c:pt idx="56">
                  <c:v>0.056</c:v>
                </c:pt>
                <c:pt idx="57">
                  <c:v>0.057</c:v>
                </c:pt>
                <c:pt idx="58">
                  <c:v>0.058</c:v>
                </c:pt>
                <c:pt idx="59">
                  <c:v>0.059</c:v>
                </c:pt>
                <c:pt idx="60">
                  <c:v>0.06</c:v>
                </c:pt>
                <c:pt idx="61">
                  <c:v>0.061</c:v>
                </c:pt>
                <c:pt idx="62">
                  <c:v>0.062</c:v>
                </c:pt>
                <c:pt idx="63">
                  <c:v>0.063</c:v>
                </c:pt>
                <c:pt idx="64">
                  <c:v>0.064</c:v>
                </c:pt>
                <c:pt idx="65">
                  <c:v>0.065</c:v>
                </c:pt>
                <c:pt idx="66">
                  <c:v>0.066</c:v>
                </c:pt>
                <c:pt idx="67">
                  <c:v>0.067</c:v>
                </c:pt>
                <c:pt idx="68">
                  <c:v>0.068</c:v>
                </c:pt>
                <c:pt idx="69">
                  <c:v>0.069</c:v>
                </c:pt>
                <c:pt idx="70">
                  <c:v>0.07</c:v>
                </c:pt>
                <c:pt idx="71">
                  <c:v>0.071</c:v>
                </c:pt>
                <c:pt idx="72">
                  <c:v>0.072</c:v>
                </c:pt>
                <c:pt idx="73">
                  <c:v>0.073</c:v>
                </c:pt>
                <c:pt idx="74">
                  <c:v>0.074</c:v>
                </c:pt>
                <c:pt idx="75">
                  <c:v>0.075</c:v>
                </c:pt>
                <c:pt idx="76">
                  <c:v>0.076</c:v>
                </c:pt>
                <c:pt idx="77">
                  <c:v>0.077</c:v>
                </c:pt>
                <c:pt idx="78">
                  <c:v>0.078</c:v>
                </c:pt>
                <c:pt idx="79">
                  <c:v>0.079</c:v>
                </c:pt>
                <c:pt idx="80">
                  <c:v>0.08</c:v>
                </c:pt>
                <c:pt idx="81">
                  <c:v>0.081</c:v>
                </c:pt>
                <c:pt idx="82">
                  <c:v>0.082</c:v>
                </c:pt>
                <c:pt idx="83">
                  <c:v>0.083</c:v>
                </c:pt>
                <c:pt idx="84">
                  <c:v>0.084</c:v>
                </c:pt>
                <c:pt idx="85">
                  <c:v>0.085</c:v>
                </c:pt>
                <c:pt idx="86">
                  <c:v>0.086</c:v>
                </c:pt>
                <c:pt idx="87">
                  <c:v>0.087</c:v>
                </c:pt>
                <c:pt idx="88">
                  <c:v>0.088</c:v>
                </c:pt>
                <c:pt idx="89">
                  <c:v>0.089</c:v>
                </c:pt>
                <c:pt idx="90">
                  <c:v>0.09</c:v>
                </c:pt>
                <c:pt idx="91">
                  <c:v>0.091</c:v>
                </c:pt>
                <c:pt idx="92">
                  <c:v>0.092</c:v>
                </c:pt>
                <c:pt idx="93">
                  <c:v>0.093</c:v>
                </c:pt>
                <c:pt idx="94">
                  <c:v>0.094</c:v>
                </c:pt>
                <c:pt idx="95">
                  <c:v>0.095</c:v>
                </c:pt>
                <c:pt idx="96">
                  <c:v>0.096</c:v>
                </c:pt>
                <c:pt idx="97">
                  <c:v>0.097</c:v>
                </c:pt>
                <c:pt idx="98">
                  <c:v>0.098</c:v>
                </c:pt>
                <c:pt idx="99">
                  <c:v>0.099</c:v>
                </c:pt>
                <c:pt idx="100">
                  <c:v>0.1</c:v>
                </c:pt>
                <c:pt idx="101">
                  <c:v>0.101</c:v>
                </c:pt>
                <c:pt idx="102">
                  <c:v>0.102</c:v>
                </c:pt>
                <c:pt idx="103">
                  <c:v>0.103</c:v>
                </c:pt>
                <c:pt idx="104">
                  <c:v>0.104</c:v>
                </c:pt>
                <c:pt idx="105">
                  <c:v>0.105</c:v>
                </c:pt>
                <c:pt idx="106">
                  <c:v>0.106</c:v>
                </c:pt>
                <c:pt idx="107">
                  <c:v>0.107</c:v>
                </c:pt>
                <c:pt idx="108">
                  <c:v>0.108</c:v>
                </c:pt>
                <c:pt idx="109">
                  <c:v>0.109</c:v>
                </c:pt>
                <c:pt idx="110">
                  <c:v>0.11</c:v>
                </c:pt>
                <c:pt idx="111">
                  <c:v>0.111</c:v>
                </c:pt>
                <c:pt idx="112">
                  <c:v>0.112</c:v>
                </c:pt>
                <c:pt idx="113">
                  <c:v>0.113</c:v>
                </c:pt>
                <c:pt idx="114">
                  <c:v>0.114</c:v>
                </c:pt>
                <c:pt idx="115">
                  <c:v>0.115</c:v>
                </c:pt>
                <c:pt idx="116">
                  <c:v>0.116</c:v>
                </c:pt>
                <c:pt idx="117">
                  <c:v>0.117</c:v>
                </c:pt>
                <c:pt idx="118">
                  <c:v>0.118</c:v>
                </c:pt>
                <c:pt idx="119">
                  <c:v>0.119</c:v>
                </c:pt>
                <c:pt idx="120">
                  <c:v>0.12</c:v>
                </c:pt>
                <c:pt idx="121">
                  <c:v>0.121</c:v>
                </c:pt>
                <c:pt idx="122">
                  <c:v>0.122</c:v>
                </c:pt>
                <c:pt idx="123">
                  <c:v>0.123</c:v>
                </c:pt>
                <c:pt idx="124">
                  <c:v>0.124</c:v>
                </c:pt>
                <c:pt idx="125">
                  <c:v>0.125</c:v>
                </c:pt>
                <c:pt idx="126">
                  <c:v>0.126</c:v>
                </c:pt>
                <c:pt idx="127">
                  <c:v>0.127</c:v>
                </c:pt>
                <c:pt idx="128">
                  <c:v>0.128</c:v>
                </c:pt>
                <c:pt idx="129">
                  <c:v>0.129</c:v>
                </c:pt>
                <c:pt idx="130">
                  <c:v>0.13</c:v>
                </c:pt>
                <c:pt idx="131">
                  <c:v>0.131</c:v>
                </c:pt>
                <c:pt idx="132">
                  <c:v>0.132</c:v>
                </c:pt>
                <c:pt idx="133">
                  <c:v>0.133</c:v>
                </c:pt>
                <c:pt idx="134">
                  <c:v>0.134</c:v>
                </c:pt>
                <c:pt idx="135">
                  <c:v>0.135</c:v>
                </c:pt>
                <c:pt idx="136">
                  <c:v>0.136</c:v>
                </c:pt>
                <c:pt idx="137">
                  <c:v>0.137</c:v>
                </c:pt>
                <c:pt idx="138">
                  <c:v>0.138</c:v>
                </c:pt>
                <c:pt idx="139">
                  <c:v>0.139</c:v>
                </c:pt>
                <c:pt idx="140">
                  <c:v>0.14</c:v>
                </c:pt>
                <c:pt idx="141">
                  <c:v>0.141</c:v>
                </c:pt>
                <c:pt idx="142">
                  <c:v>0.142</c:v>
                </c:pt>
                <c:pt idx="143">
                  <c:v>0.143</c:v>
                </c:pt>
                <c:pt idx="144">
                  <c:v>0.144</c:v>
                </c:pt>
                <c:pt idx="145">
                  <c:v>0.145</c:v>
                </c:pt>
                <c:pt idx="146">
                  <c:v>0.146</c:v>
                </c:pt>
                <c:pt idx="147">
                  <c:v>0.147</c:v>
                </c:pt>
                <c:pt idx="148">
                  <c:v>0.148</c:v>
                </c:pt>
                <c:pt idx="149">
                  <c:v>0.149</c:v>
                </c:pt>
                <c:pt idx="150">
                  <c:v>0.15</c:v>
                </c:pt>
                <c:pt idx="151">
                  <c:v>0.151</c:v>
                </c:pt>
                <c:pt idx="152">
                  <c:v>0.152</c:v>
                </c:pt>
                <c:pt idx="153">
                  <c:v>0.153</c:v>
                </c:pt>
                <c:pt idx="154">
                  <c:v>0.154</c:v>
                </c:pt>
                <c:pt idx="155">
                  <c:v>0.155</c:v>
                </c:pt>
                <c:pt idx="156">
                  <c:v>0.156</c:v>
                </c:pt>
                <c:pt idx="157">
                  <c:v>0.157</c:v>
                </c:pt>
                <c:pt idx="158">
                  <c:v>0.158</c:v>
                </c:pt>
                <c:pt idx="159">
                  <c:v>0.159</c:v>
                </c:pt>
                <c:pt idx="160">
                  <c:v>0.16</c:v>
                </c:pt>
                <c:pt idx="161">
                  <c:v>0.161</c:v>
                </c:pt>
                <c:pt idx="162">
                  <c:v>0.162</c:v>
                </c:pt>
                <c:pt idx="163">
                  <c:v>0.163</c:v>
                </c:pt>
                <c:pt idx="164">
                  <c:v>0.164</c:v>
                </c:pt>
                <c:pt idx="165">
                  <c:v>0.165</c:v>
                </c:pt>
                <c:pt idx="166">
                  <c:v>0.166</c:v>
                </c:pt>
                <c:pt idx="167">
                  <c:v>0.167</c:v>
                </c:pt>
                <c:pt idx="168">
                  <c:v>0.168</c:v>
                </c:pt>
                <c:pt idx="169">
                  <c:v>0.169</c:v>
                </c:pt>
                <c:pt idx="170">
                  <c:v>0.17</c:v>
                </c:pt>
                <c:pt idx="171">
                  <c:v>0.171</c:v>
                </c:pt>
                <c:pt idx="172">
                  <c:v>0.172</c:v>
                </c:pt>
                <c:pt idx="173">
                  <c:v>0.173</c:v>
                </c:pt>
                <c:pt idx="174">
                  <c:v>0.174</c:v>
                </c:pt>
                <c:pt idx="175">
                  <c:v>0.175</c:v>
                </c:pt>
                <c:pt idx="176">
                  <c:v>0.176</c:v>
                </c:pt>
                <c:pt idx="177">
                  <c:v>0.177</c:v>
                </c:pt>
                <c:pt idx="178">
                  <c:v>0.178</c:v>
                </c:pt>
                <c:pt idx="179">
                  <c:v>0.179</c:v>
                </c:pt>
                <c:pt idx="180">
                  <c:v>0.18</c:v>
                </c:pt>
                <c:pt idx="181">
                  <c:v>0.181</c:v>
                </c:pt>
                <c:pt idx="182">
                  <c:v>0.182</c:v>
                </c:pt>
                <c:pt idx="183">
                  <c:v>0.183</c:v>
                </c:pt>
                <c:pt idx="184">
                  <c:v>0.184</c:v>
                </c:pt>
                <c:pt idx="185">
                  <c:v>0.185</c:v>
                </c:pt>
                <c:pt idx="186">
                  <c:v>0.186</c:v>
                </c:pt>
                <c:pt idx="187">
                  <c:v>0.187</c:v>
                </c:pt>
                <c:pt idx="188">
                  <c:v>0.188</c:v>
                </c:pt>
                <c:pt idx="189">
                  <c:v>0.189</c:v>
                </c:pt>
                <c:pt idx="190">
                  <c:v>0.19</c:v>
                </c:pt>
                <c:pt idx="191">
                  <c:v>0.191</c:v>
                </c:pt>
                <c:pt idx="192">
                  <c:v>0.192</c:v>
                </c:pt>
                <c:pt idx="193">
                  <c:v>0.193</c:v>
                </c:pt>
                <c:pt idx="194">
                  <c:v>0.194</c:v>
                </c:pt>
                <c:pt idx="195">
                  <c:v>0.195</c:v>
                </c:pt>
                <c:pt idx="196">
                  <c:v>0.196</c:v>
                </c:pt>
                <c:pt idx="197">
                  <c:v>0.197</c:v>
                </c:pt>
                <c:pt idx="198">
                  <c:v>0.198</c:v>
                </c:pt>
                <c:pt idx="199">
                  <c:v>0.199</c:v>
                </c:pt>
                <c:pt idx="200">
                  <c:v>0.2</c:v>
                </c:pt>
                <c:pt idx="201">
                  <c:v>0.201</c:v>
                </c:pt>
                <c:pt idx="202">
                  <c:v>0.202</c:v>
                </c:pt>
                <c:pt idx="203">
                  <c:v>0.203</c:v>
                </c:pt>
                <c:pt idx="204">
                  <c:v>0.204</c:v>
                </c:pt>
                <c:pt idx="205">
                  <c:v>0.205</c:v>
                </c:pt>
                <c:pt idx="206">
                  <c:v>0.206</c:v>
                </c:pt>
                <c:pt idx="207">
                  <c:v>0.207</c:v>
                </c:pt>
                <c:pt idx="208">
                  <c:v>0.208</c:v>
                </c:pt>
                <c:pt idx="209">
                  <c:v>0.209</c:v>
                </c:pt>
                <c:pt idx="210">
                  <c:v>0.21</c:v>
                </c:pt>
                <c:pt idx="211">
                  <c:v>0.211</c:v>
                </c:pt>
                <c:pt idx="212">
                  <c:v>0.212</c:v>
                </c:pt>
                <c:pt idx="213">
                  <c:v>0.213</c:v>
                </c:pt>
                <c:pt idx="214">
                  <c:v>0.214</c:v>
                </c:pt>
                <c:pt idx="215">
                  <c:v>0.215</c:v>
                </c:pt>
                <c:pt idx="216">
                  <c:v>0.216</c:v>
                </c:pt>
                <c:pt idx="217">
                  <c:v>0.217</c:v>
                </c:pt>
                <c:pt idx="218">
                  <c:v>0.218</c:v>
                </c:pt>
                <c:pt idx="219">
                  <c:v>0.219</c:v>
                </c:pt>
                <c:pt idx="220">
                  <c:v>0.22</c:v>
                </c:pt>
                <c:pt idx="221">
                  <c:v>0.221</c:v>
                </c:pt>
                <c:pt idx="222">
                  <c:v>0.222</c:v>
                </c:pt>
                <c:pt idx="223">
                  <c:v>0.223</c:v>
                </c:pt>
                <c:pt idx="224">
                  <c:v>0.224</c:v>
                </c:pt>
                <c:pt idx="225">
                  <c:v>0.225</c:v>
                </c:pt>
                <c:pt idx="226">
                  <c:v>0.226</c:v>
                </c:pt>
                <c:pt idx="227">
                  <c:v>0.227</c:v>
                </c:pt>
                <c:pt idx="228">
                  <c:v>0.228</c:v>
                </c:pt>
                <c:pt idx="229">
                  <c:v>0.229</c:v>
                </c:pt>
                <c:pt idx="230">
                  <c:v>0.23</c:v>
                </c:pt>
                <c:pt idx="231">
                  <c:v>0.231</c:v>
                </c:pt>
                <c:pt idx="232">
                  <c:v>0.232</c:v>
                </c:pt>
                <c:pt idx="233">
                  <c:v>0.233</c:v>
                </c:pt>
                <c:pt idx="234">
                  <c:v>0.234</c:v>
                </c:pt>
                <c:pt idx="235">
                  <c:v>0.235</c:v>
                </c:pt>
                <c:pt idx="236">
                  <c:v>0.236</c:v>
                </c:pt>
                <c:pt idx="237">
                  <c:v>0.237</c:v>
                </c:pt>
                <c:pt idx="238">
                  <c:v>0.238</c:v>
                </c:pt>
                <c:pt idx="239">
                  <c:v>0.239</c:v>
                </c:pt>
                <c:pt idx="240">
                  <c:v>0.24</c:v>
                </c:pt>
                <c:pt idx="241">
                  <c:v>0.241</c:v>
                </c:pt>
                <c:pt idx="242">
                  <c:v>0.242</c:v>
                </c:pt>
                <c:pt idx="243">
                  <c:v>0.243</c:v>
                </c:pt>
                <c:pt idx="244">
                  <c:v>0.244</c:v>
                </c:pt>
                <c:pt idx="245">
                  <c:v>0.245</c:v>
                </c:pt>
                <c:pt idx="246">
                  <c:v>0.246</c:v>
                </c:pt>
                <c:pt idx="247">
                  <c:v>0.247</c:v>
                </c:pt>
                <c:pt idx="248">
                  <c:v>0.248</c:v>
                </c:pt>
                <c:pt idx="249">
                  <c:v>0.249</c:v>
                </c:pt>
                <c:pt idx="250">
                  <c:v>0.25</c:v>
                </c:pt>
                <c:pt idx="251">
                  <c:v>0.251</c:v>
                </c:pt>
                <c:pt idx="252">
                  <c:v>0.252</c:v>
                </c:pt>
                <c:pt idx="253">
                  <c:v>0.253</c:v>
                </c:pt>
                <c:pt idx="254">
                  <c:v>0.254</c:v>
                </c:pt>
                <c:pt idx="255">
                  <c:v>0.255</c:v>
                </c:pt>
                <c:pt idx="256">
                  <c:v>0.256</c:v>
                </c:pt>
                <c:pt idx="257">
                  <c:v>0.257</c:v>
                </c:pt>
                <c:pt idx="258">
                  <c:v>0.258</c:v>
                </c:pt>
                <c:pt idx="259">
                  <c:v>0.259</c:v>
                </c:pt>
                <c:pt idx="260">
                  <c:v>0.26</c:v>
                </c:pt>
                <c:pt idx="261">
                  <c:v>0.261</c:v>
                </c:pt>
                <c:pt idx="262">
                  <c:v>0.262</c:v>
                </c:pt>
                <c:pt idx="263">
                  <c:v>0.263</c:v>
                </c:pt>
                <c:pt idx="264">
                  <c:v>0.264</c:v>
                </c:pt>
                <c:pt idx="265">
                  <c:v>0.265</c:v>
                </c:pt>
                <c:pt idx="266">
                  <c:v>0.266</c:v>
                </c:pt>
                <c:pt idx="267">
                  <c:v>0.267</c:v>
                </c:pt>
                <c:pt idx="268">
                  <c:v>0.268</c:v>
                </c:pt>
                <c:pt idx="269">
                  <c:v>0.269</c:v>
                </c:pt>
                <c:pt idx="270">
                  <c:v>0.27</c:v>
                </c:pt>
                <c:pt idx="271">
                  <c:v>0.271</c:v>
                </c:pt>
                <c:pt idx="272">
                  <c:v>0.272</c:v>
                </c:pt>
                <c:pt idx="273">
                  <c:v>0.273</c:v>
                </c:pt>
                <c:pt idx="274">
                  <c:v>0.274</c:v>
                </c:pt>
                <c:pt idx="275">
                  <c:v>0.275</c:v>
                </c:pt>
                <c:pt idx="276">
                  <c:v>0.276</c:v>
                </c:pt>
                <c:pt idx="277">
                  <c:v>0.277</c:v>
                </c:pt>
                <c:pt idx="278">
                  <c:v>0.278</c:v>
                </c:pt>
                <c:pt idx="279">
                  <c:v>0.279</c:v>
                </c:pt>
                <c:pt idx="280">
                  <c:v>0.28</c:v>
                </c:pt>
                <c:pt idx="281">
                  <c:v>0.281</c:v>
                </c:pt>
                <c:pt idx="282">
                  <c:v>0.282</c:v>
                </c:pt>
                <c:pt idx="283">
                  <c:v>0.283</c:v>
                </c:pt>
                <c:pt idx="284">
                  <c:v>0.284</c:v>
                </c:pt>
                <c:pt idx="285">
                  <c:v>0.285</c:v>
                </c:pt>
                <c:pt idx="286">
                  <c:v>0.286</c:v>
                </c:pt>
                <c:pt idx="287">
                  <c:v>0.287</c:v>
                </c:pt>
                <c:pt idx="288">
                  <c:v>0.288</c:v>
                </c:pt>
                <c:pt idx="289">
                  <c:v>0.289</c:v>
                </c:pt>
                <c:pt idx="290">
                  <c:v>0.29</c:v>
                </c:pt>
                <c:pt idx="291">
                  <c:v>0.291</c:v>
                </c:pt>
                <c:pt idx="292">
                  <c:v>0.292</c:v>
                </c:pt>
                <c:pt idx="293">
                  <c:v>0.293</c:v>
                </c:pt>
                <c:pt idx="294">
                  <c:v>0.294</c:v>
                </c:pt>
                <c:pt idx="295">
                  <c:v>0.295</c:v>
                </c:pt>
                <c:pt idx="296">
                  <c:v>0.296</c:v>
                </c:pt>
                <c:pt idx="297">
                  <c:v>0.297</c:v>
                </c:pt>
                <c:pt idx="298">
                  <c:v>0.298</c:v>
                </c:pt>
                <c:pt idx="299">
                  <c:v>0.299</c:v>
                </c:pt>
                <c:pt idx="300">
                  <c:v>0.3</c:v>
                </c:pt>
                <c:pt idx="301">
                  <c:v>0.301</c:v>
                </c:pt>
                <c:pt idx="302">
                  <c:v>0.302</c:v>
                </c:pt>
                <c:pt idx="303">
                  <c:v>0.303</c:v>
                </c:pt>
                <c:pt idx="304">
                  <c:v>0.304</c:v>
                </c:pt>
                <c:pt idx="305">
                  <c:v>0.305</c:v>
                </c:pt>
                <c:pt idx="306">
                  <c:v>0.306</c:v>
                </c:pt>
                <c:pt idx="307">
                  <c:v>0.307</c:v>
                </c:pt>
                <c:pt idx="308">
                  <c:v>0.308</c:v>
                </c:pt>
                <c:pt idx="309">
                  <c:v>0.309</c:v>
                </c:pt>
                <c:pt idx="310">
                  <c:v>0.31</c:v>
                </c:pt>
                <c:pt idx="311">
                  <c:v>0.311</c:v>
                </c:pt>
                <c:pt idx="312">
                  <c:v>0.312</c:v>
                </c:pt>
                <c:pt idx="313">
                  <c:v>0.313</c:v>
                </c:pt>
                <c:pt idx="314">
                  <c:v>0.314</c:v>
                </c:pt>
                <c:pt idx="315">
                  <c:v>0.315</c:v>
                </c:pt>
                <c:pt idx="316">
                  <c:v>0.316</c:v>
                </c:pt>
                <c:pt idx="317">
                  <c:v>0.317</c:v>
                </c:pt>
                <c:pt idx="318">
                  <c:v>0.318</c:v>
                </c:pt>
                <c:pt idx="319">
                  <c:v>0.319</c:v>
                </c:pt>
                <c:pt idx="320">
                  <c:v>0.32</c:v>
                </c:pt>
                <c:pt idx="321">
                  <c:v>0.321</c:v>
                </c:pt>
                <c:pt idx="322">
                  <c:v>0.322</c:v>
                </c:pt>
                <c:pt idx="323">
                  <c:v>0.323</c:v>
                </c:pt>
                <c:pt idx="324">
                  <c:v>0.324</c:v>
                </c:pt>
                <c:pt idx="325">
                  <c:v>0.325</c:v>
                </c:pt>
                <c:pt idx="326">
                  <c:v>0.326</c:v>
                </c:pt>
                <c:pt idx="327">
                  <c:v>0.327</c:v>
                </c:pt>
                <c:pt idx="328">
                  <c:v>0.328</c:v>
                </c:pt>
                <c:pt idx="329">
                  <c:v>0.329</c:v>
                </c:pt>
                <c:pt idx="330">
                  <c:v>0.33</c:v>
                </c:pt>
                <c:pt idx="331">
                  <c:v>0.331</c:v>
                </c:pt>
                <c:pt idx="332">
                  <c:v>0.332</c:v>
                </c:pt>
                <c:pt idx="333">
                  <c:v>0.333</c:v>
                </c:pt>
                <c:pt idx="334">
                  <c:v>0.334</c:v>
                </c:pt>
                <c:pt idx="335">
                  <c:v>0.335</c:v>
                </c:pt>
                <c:pt idx="336">
                  <c:v>0.336</c:v>
                </c:pt>
                <c:pt idx="337">
                  <c:v>0.337</c:v>
                </c:pt>
                <c:pt idx="338">
                  <c:v>0.338</c:v>
                </c:pt>
                <c:pt idx="339">
                  <c:v>0.339</c:v>
                </c:pt>
                <c:pt idx="340">
                  <c:v>0.34</c:v>
                </c:pt>
                <c:pt idx="341">
                  <c:v>0.341</c:v>
                </c:pt>
                <c:pt idx="342">
                  <c:v>0.342</c:v>
                </c:pt>
                <c:pt idx="343">
                  <c:v>0.343</c:v>
                </c:pt>
                <c:pt idx="344">
                  <c:v>0.344</c:v>
                </c:pt>
                <c:pt idx="345">
                  <c:v>0.345</c:v>
                </c:pt>
                <c:pt idx="346">
                  <c:v>0.346</c:v>
                </c:pt>
                <c:pt idx="347">
                  <c:v>0.347</c:v>
                </c:pt>
                <c:pt idx="348">
                  <c:v>0.348</c:v>
                </c:pt>
                <c:pt idx="349">
                  <c:v>0.349</c:v>
                </c:pt>
                <c:pt idx="350">
                  <c:v>0.35</c:v>
                </c:pt>
                <c:pt idx="351">
                  <c:v>0.351</c:v>
                </c:pt>
                <c:pt idx="352">
                  <c:v>0.352</c:v>
                </c:pt>
                <c:pt idx="353">
                  <c:v>0.353</c:v>
                </c:pt>
                <c:pt idx="354">
                  <c:v>0.354</c:v>
                </c:pt>
                <c:pt idx="355">
                  <c:v>0.355</c:v>
                </c:pt>
                <c:pt idx="356">
                  <c:v>0.356</c:v>
                </c:pt>
                <c:pt idx="357">
                  <c:v>0.357</c:v>
                </c:pt>
                <c:pt idx="358">
                  <c:v>0.358</c:v>
                </c:pt>
                <c:pt idx="359">
                  <c:v>0.359</c:v>
                </c:pt>
                <c:pt idx="360">
                  <c:v>0.36</c:v>
                </c:pt>
                <c:pt idx="361">
                  <c:v>0.361</c:v>
                </c:pt>
                <c:pt idx="362">
                  <c:v>0.362</c:v>
                </c:pt>
                <c:pt idx="363">
                  <c:v>0.363</c:v>
                </c:pt>
                <c:pt idx="364">
                  <c:v>0.364</c:v>
                </c:pt>
                <c:pt idx="365">
                  <c:v>0.365</c:v>
                </c:pt>
                <c:pt idx="366">
                  <c:v>0.366</c:v>
                </c:pt>
                <c:pt idx="367">
                  <c:v>0.367</c:v>
                </c:pt>
                <c:pt idx="368">
                  <c:v>0.368</c:v>
                </c:pt>
                <c:pt idx="369">
                  <c:v>0.369</c:v>
                </c:pt>
                <c:pt idx="370">
                  <c:v>0.37</c:v>
                </c:pt>
                <c:pt idx="371">
                  <c:v>0.371</c:v>
                </c:pt>
                <c:pt idx="372">
                  <c:v>0.372</c:v>
                </c:pt>
                <c:pt idx="373">
                  <c:v>0.373</c:v>
                </c:pt>
                <c:pt idx="374">
                  <c:v>0.374</c:v>
                </c:pt>
                <c:pt idx="375">
                  <c:v>0.375</c:v>
                </c:pt>
                <c:pt idx="376">
                  <c:v>0.376</c:v>
                </c:pt>
                <c:pt idx="377">
                  <c:v>0.377</c:v>
                </c:pt>
                <c:pt idx="378">
                  <c:v>0.378</c:v>
                </c:pt>
                <c:pt idx="379">
                  <c:v>0.379</c:v>
                </c:pt>
                <c:pt idx="380">
                  <c:v>0.38</c:v>
                </c:pt>
                <c:pt idx="381">
                  <c:v>0.381</c:v>
                </c:pt>
                <c:pt idx="382">
                  <c:v>0.382</c:v>
                </c:pt>
                <c:pt idx="383">
                  <c:v>0.383</c:v>
                </c:pt>
                <c:pt idx="384">
                  <c:v>0.384</c:v>
                </c:pt>
                <c:pt idx="385">
                  <c:v>0.385</c:v>
                </c:pt>
                <c:pt idx="386">
                  <c:v>0.386</c:v>
                </c:pt>
                <c:pt idx="387">
                  <c:v>0.387</c:v>
                </c:pt>
                <c:pt idx="388">
                  <c:v>0.388</c:v>
                </c:pt>
                <c:pt idx="389">
                  <c:v>0.389</c:v>
                </c:pt>
                <c:pt idx="390">
                  <c:v>0.39</c:v>
                </c:pt>
                <c:pt idx="391">
                  <c:v>0.391</c:v>
                </c:pt>
                <c:pt idx="392">
                  <c:v>0.392</c:v>
                </c:pt>
                <c:pt idx="393">
                  <c:v>0.393</c:v>
                </c:pt>
                <c:pt idx="394">
                  <c:v>0.394</c:v>
                </c:pt>
                <c:pt idx="395">
                  <c:v>0.395</c:v>
                </c:pt>
                <c:pt idx="396">
                  <c:v>0.396</c:v>
                </c:pt>
                <c:pt idx="397">
                  <c:v>0.397</c:v>
                </c:pt>
                <c:pt idx="398">
                  <c:v>0.398</c:v>
                </c:pt>
                <c:pt idx="399">
                  <c:v>0.399</c:v>
                </c:pt>
                <c:pt idx="400">
                  <c:v>0.4</c:v>
                </c:pt>
                <c:pt idx="401">
                  <c:v>0.401</c:v>
                </c:pt>
                <c:pt idx="402">
                  <c:v>0.402</c:v>
                </c:pt>
                <c:pt idx="403">
                  <c:v>0.403</c:v>
                </c:pt>
                <c:pt idx="404">
                  <c:v>0.404</c:v>
                </c:pt>
                <c:pt idx="405">
                  <c:v>0.405</c:v>
                </c:pt>
                <c:pt idx="406">
                  <c:v>0.406</c:v>
                </c:pt>
                <c:pt idx="407">
                  <c:v>0.407</c:v>
                </c:pt>
                <c:pt idx="408">
                  <c:v>0.408</c:v>
                </c:pt>
                <c:pt idx="409">
                  <c:v>0.409</c:v>
                </c:pt>
                <c:pt idx="410">
                  <c:v>0.41</c:v>
                </c:pt>
                <c:pt idx="411">
                  <c:v>0.411</c:v>
                </c:pt>
                <c:pt idx="412">
                  <c:v>0.412</c:v>
                </c:pt>
                <c:pt idx="413">
                  <c:v>0.413</c:v>
                </c:pt>
                <c:pt idx="414">
                  <c:v>0.414</c:v>
                </c:pt>
                <c:pt idx="415">
                  <c:v>0.415</c:v>
                </c:pt>
                <c:pt idx="416">
                  <c:v>0.416</c:v>
                </c:pt>
                <c:pt idx="417">
                  <c:v>0.417</c:v>
                </c:pt>
                <c:pt idx="418">
                  <c:v>0.418</c:v>
                </c:pt>
                <c:pt idx="419">
                  <c:v>0.419</c:v>
                </c:pt>
                <c:pt idx="420">
                  <c:v>0.42</c:v>
                </c:pt>
                <c:pt idx="421">
                  <c:v>0.421</c:v>
                </c:pt>
                <c:pt idx="422">
                  <c:v>0.422</c:v>
                </c:pt>
                <c:pt idx="423">
                  <c:v>0.423</c:v>
                </c:pt>
                <c:pt idx="424">
                  <c:v>0.424</c:v>
                </c:pt>
                <c:pt idx="425">
                  <c:v>0.425</c:v>
                </c:pt>
                <c:pt idx="426">
                  <c:v>0.426</c:v>
                </c:pt>
                <c:pt idx="427">
                  <c:v>0.427</c:v>
                </c:pt>
                <c:pt idx="428">
                  <c:v>0.428</c:v>
                </c:pt>
                <c:pt idx="429">
                  <c:v>0.429</c:v>
                </c:pt>
                <c:pt idx="430">
                  <c:v>0.43</c:v>
                </c:pt>
                <c:pt idx="431">
                  <c:v>0.431</c:v>
                </c:pt>
                <c:pt idx="432">
                  <c:v>0.432</c:v>
                </c:pt>
                <c:pt idx="433">
                  <c:v>0.433</c:v>
                </c:pt>
                <c:pt idx="434">
                  <c:v>0.434</c:v>
                </c:pt>
                <c:pt idx="435">
                  <c:v>0.435</c:v>
                </c:pt>
                <c:pt idx="436">
                  <c:v>0.436</c:v>
                </c:pt>
                <c:pt idx="437">
                  <c:v>0.437</c:v>
                </c:pt>
                <c:pt idx="438">
                  <c:v>0.438</c:v>
                </c:pt>
                <c:pt idx="439">
                  <c:v>0.439</c:v>
                </c:pt>
                <c:pt idx="440">
                  <c:v>0.44</c:v>
                </c:pt>
                <c:pt idx="441">
                  <c:v>0.441</c:v>
                </c:pt>
                <c:pt idx="442">
                  <c:v>0.442</c:v>
                </c:pt>
                <c:pt idx="443">
                  <c:v>0.443</c:v>
                </c:pt>
                <c:pt idx="444">
                  <c:v>0.444</c:v>
                </c:pt>
                <c:pt idx="445">
                  <c:v>0.445</c:v>
                </c:pt>
                <c:pt idx="446">
                  <c:v>0.446</c:v>
                </c:pt>
                <c:pt idx="447">
                  <c:v>0.447</c:v>
                </c:pt>
                <c:pt idx="448">
                  <c:v>0.448</c:v>
                </c:pt>
                <c:pt idx="449">
                  <c:v>0.449</c:v>
                </c:pt>
                <c:pt idx="450">
                  <c:v>0.45</c:v>
                </c:pt>
                <c:pt idx="451">
                  <c:v>0.451</c:v>
                </c:pt>
                <c:pt idx="452">
                  <c:v>0.452</c:v>
                </c:pt>
                <c:pt idx="453">
                  <c:v>0.453</c:v>
                </c:pt>
                <c:pt idx="454">
                  <c:v>0.454</c:v>
                </c:pt>
                <c:pt idx="455">
                  <c:v>0.455</c:v>
                </c:pt>
                <c:pt idx="456">
                  <c:v>0.456</c:v>
                </c:pt>
                <c:pt idx="457">
                  <c:v>0.457</c:v>
                </c:pt>
                <c:pt idx="458">
                  <c:v>0.458</c:v>
                </c:pt>
                <c:pt idx="459">
                  <c:v>0.459</c:v>
                </c:pt>
                <c:pt idx="460">
                  <c:v>0.46</c:v>
                </c:pt>
                <c:pt idx="461">
                  <c:v>0.461</c:v>
                </c:pt>
                <c:pt idx="462">
                  <c:v>0.462</c:v>
                </c:pt>
                <c:pt idx="463">
                  <c:v>0.463</c:v>
                </c:pt>
                <c:pt idx="464">
                  <c:v>0.464</c:v>
                </c:pt>
                <c:pt idx="465">
                  <c:v>0.465</c:v>
                </c:pt>
                <c:pt idx="466">
                  <c:v>0.466</c:v>
                </c:pt>
                <c:pt idx="467">
                  <c:v>0.467</c:v>
                </c:pt>
                <c:pt idx="468">
                  <c:v>0.468</c:v>
                </c:pt>
                <c:pt idx="469">
                  <c:v>0.469</c:v>
                </c:pt>
                <c:pt idx="470">
                  <c:v>0.47</c:v>
                </c:pt>
                <c:pt idx="471">
                  <c:v>0.471</c:v>
                </c:pt>
                <c:pt idx="472">
                  <c:v>0.472</c:v>
                </c:pt>
                <c:pt idx="473">
                  <c:v>0.473</c:v>
                </c:pt>
                <c:pt idx="474">
                  <c:v>0.474</c:v>
                </c:pt>
                <c:pt idx="475">
                  <c:v>0.475</c:v>
                </c:pt>
                <c:pt idx="476">
                  <c:v>0.476</c:v>
                </c:pt>
                <c:pt idx="477">
                  <c:v>0.477</c:v>
                </c:pt>
                <c:pt idx="478">
                  <c:v>0.478</c:v>
                </c:pt>
                <c:pt idx="479">
                  <c:v>0.479</c:v>
                </c:pt>
                <c:pt idx="480">
                  <c:v>0.48</c:v>
                </c:pt>
                <c:pt idx="481">
                  <c:v>0.481</c:v>
                </c:pt>
                <c:pt idx="482">
                  <c:v>0.482</c:v>
                </c:pt>
                <c:pt idx="483">
                  <c:v>0.483</c:v>
                </c:pt>
                <c:pt idx="484">
                  <c:v>0.484</c:v>
                </c:pt>
                <c:pt idx="485">
                  <c:v>0.485</c:v>
                </c:pt>
                <c:pt idx="486">
                  <c:v>0.486</c:v>
                </c:pt>
                <c:pt idx="487">
                  <c:v>0.487</c:v>
                </c:pt>
                <c:pt idx="488">
                  <c:v>0.488</c:v>
                </c:pt>
                <c:pt idx="489">
                  <c:v>0.489</c:v>
                </c:pt>
                <c:pt idx="490">
                  <c:v>0.49</c:v>
                </c:pt>
                <c:pt idx="491">
                  <c:v>0.491</c:v>
                </c:pt>
                <c:pt idx="492">
                  <c:v>0.492</c:v>
                </c:pt>
                <c:pt idx="493">
                  <c:v>0.493</c:v>
                </c:pt>
                <c:pt idx="494">
                  <c:v>0.494</c:v>
                </c:pt>
                <c:pt idx="495">
                  <c:v>0.495</c:v>
                </c:pt>
                <c:pt idx="496">
                  <c:v>0.496</c:v>
                </c:pt>
                <c:pt idx="497">
                  <c:v>0.497</c:v>
                </c:pt>
                <c:pt idx="498">
                  <c:v>0.498</c:v>
                </c:pt>
                <c:pt idx="499">
                  <c:v>0.499</c:v>
                </c:pt>
                <c:pt idx="500">
                  <c:v>0.5</c:v>
                </c:pt>
                <c:pt idx="501">
                  <c:v>0.501</c:v>
                </c:pt>
                <c:pt idx="502">
                  <c:v>0.502</c:v>
                </c:pt>
                <c:pt idx="503">
                  <c:v>0.503</c:v>
                </c:pt>
                <c:pt idx="504">
                  <c:v>0.504</c:v>
                </c:pt>
                <c:pt idx="505">
                  <c:v>0.505</c:v>
                </c:pt>
                <c:pt idx="506">
                  <c:v>0.506</c:v>
                </c:pt>
                <c:pt idx="507">
                  <c:v>0.507</c:v>
                </c:pt>
                <c:pt idx="508">
                  <c:v>0.508</c:v>
                </c:pt>
                <c:pt idx="509">
                  <c:v>0.509</c:v>
                </c:pt>
                <c:pt idx="510">
                  <c:v>0.51</c:v>
                </c:pt>
                <c:pt idx="511">
                  <c:v>0.511</c:v>
                </c:pt>
                <c:pt idx="512">
                  <c:v>0.512</c:v>
                </c:pt>
                <c:pt idx="513">
                  <c:v>0.513</c:v>
                </c:pt>
                <c:pt idx="514">
                  <c:v>0.514</c:v>
                </c:pt>
                <c:pt idx="515">
                  <c:v>0.515</c:v>
                </c:pt>
                <c:pt idx="516">
                  <c:v>0.516</c:v>
                </c:pt>
                <c:pt idx="517">
                  <c:v>0.517</c:v>
                </c:pt>
                <c:pt idx="518">
                  <c:v>0.518</c:v>
                </c:pt>
                <c:pt idx="519">
                  <c:v>0.519</c:v>
                </c:pt>
                <c:pt idx="520">
                  <c:v>0.52</c:v>
                </c:pt>
                <c:pt idx="521">
                  <c:v>0.521</c:v>
                </c:pt>
                <c:pt idx="522">
                  <c:v>0.522</c:v>
                </c:pt>
                <c:pt idx="523">
                  <c:v>0.523</c:v>
                </c:pt>
                <c:pt idx="524">
                  <c:v>0.524</c:v>
                </c:pt>
                <c:pt idx="525">
                  <c:v>0.525</c:v>
                </c:pt>
                <c:pt idx="526">
                  <c:v>0.526</c:v>
                </c:pt>
                <c:pt idx="527">
                  <c:v>0.527</c:v>
                </c:pt>
                <c:pt idx="528">
                  <c:v>0.528</c:v>
                </c:pt>
                <c:pt idx="529">
                  <c:v>0.529</c:v>
                </c:pt>
                <c:pt idx="530">
                  <c:v>0.53</c:v>
                </c:pt>
                <c:pt idx="531">
                  <c:v>0.531</c:v>
                </c:pt>
                <c:pt idx="532">
                  <c:v>0.532</c:v>
                </c:pt>
                <c:pt idx="533">
                  <c:v>0.533</c:v>
                </c:pt>
                <c:pt idx="534">
                  <c:v>0.534</c:v>
                </c:pt>
                <c:pt idx="535">
                  <c:v>0.535</c:v>
                </c:pt>
                <c:pt idx="536">
                  <c:v>0.536</c:v>
                </c:pt>
                <c:pt idx="537">
                  <c:v>0.537</c:v>
                </c:pt>
                <c:pt idx="538">
                  <c:v>0.538</c:v>
                </c:pt>
                <c:pt idx="539">
                  <c:v>0.539</c:v>
                </c:pt>
                <c:pt idx="540">
                  <c:v>0.54</c:v>
                </c:pt>
                <c:pt idx="541">
                  <c:v>0.541</c:v>
                </c:pt>
                <c:pt idx="542">
                  <c:v>0.542</c:v>
                </c:pt>
                <c:pt idx="543">
                  <c:v>0.543</c:v>
                </c:pt>
                <c:pt idx="544">
                  <c:v>0.544</c:v>
                </c:pt>
                <c:pt idx="545">
                  <c:v>0.545</c:v>
                </c:pt>
                <c:pt idx="546">
                  <c:v>0.546</c:v>
                </c:pt>
                <c:pt idx="547">
                  <c:v>0.547</c:v>
                </c:pt>
                <c:pt idx="548">
                  <c:v>0.548</c:v>
                </c:pt>
                <c:pt idx="549">
                  <c:v>0.549</c:v>
                </c:pt>
                <c:pt idx="550">
                  <c:v>0.55</c:v>
                </c:pt>
                <c:pt idx="551">
                  <c:v>0.551</c:v>
                </c:pt>
                <c:pt idx="552">
                  <c:v>0.552</c:v>
                </c:pt>
                <c:pt idx="553">
                  <c:v>0.553</c:v>
                </c:pt>
                <c:pt idx="554">
                  <c:v>0.554</c:v>
                </c:pt>
                <c:pt idx="555">
                  <c:v>0.555</c:v>
                </c:pt>
                <c:pt idx="556">
                  <c:v>0.556</c:v>
                </c:pt>
                <c:pt idx="557">
                  <c:v>0.557</c:v>
                </c:pt>
                <c:pt idx="558">
                  <c:v>0.558</c:v>
                </c:pt>
                <c:pt idx="559">
                  <c:v>0.559</c:v>
                </c:pt>
                <c:pt idx="560">
                  <c:v>0.56</c:v>
                </c:pt>
                <c:pt idx="561">
                  <c:v>0.561</c:v>
                </c:pt>
                <c:pt idx="562">
                  <c:v>0.562</c:v>
                </c:pt>
                <c:pt idx="563">
                  <c:v>0.563</c:v>
                </c:pt>
                <c:pt idx="564">
                  <c:v>0.564</c:v>
                </c:pt>
                <c:pt idx="565">
                  <c:v>0.565</c:v>
                </c:pt>
                <c:pt idx="566">
                  <c:v>0.566</c:v>
                </c:pt>
                <c:pt idx="567">
                  <c:v>0.567</c:v>
                </c:pt>
                <c:pt idx="568">
                  <c:v>0.568</c:v>
                </c:pt>
                <c:pt idx="569">
                  <c:v>0.569</c:v>
                </c:pt>
                <c:pt idx="570">
                  <c:v>0.57</c:v>
                </c:pt>
                <c:pt idx="571">
                  <c:v>0.571</c:v>
                </c:pt>
                <c:pt idx="572">
                  <c:v>0.572</c:v>
                </c:pt>
                <c:pt idx="573">
                  <c:v>0.573</c:v>
                </c:pt>
                <c:pt idx="574">
                  <c:v>0.574</c:v>
                </c:pt>
                <c:pt idx="575">
                  <c:v>0.575</c:v>
                </c:pt>
                <c:pt idx="576">
                  <c:v>0.576</c:v>
                </c:pt>
                <c:pt idx="577">
                  <c:v>0.577</c:v>
                </c:pt>
                <c:pt idx="578">
                  <c:v>0.578</c:v>
                </c:pt>
                <c:pt idx="579">
                  <c:v>0.579</c:v>
                </c:pt>
                <c:pt idx="580">
                  <c:v>0.58</c:v>
                </c:pt>
                <c:pt idx="581">
                  <c:v>0.581</c:v>
                </c:pt>
                <c:pt idx="582">
                  <c:v>0.582</c:v>
                </c:pt>
                <c:pt idx="583">
                  <c:v>0.583</c:v>
                </c:pt>
                <c:pt idx="584">
                  <c:v>0.584</c:v>
                </c:pt>
                <c:pt idx="585">
                  <c:v>0.585</c:v>
                </c:pt>
                <c:pt idx="586">
                  <c:v>0.586</c:v>
                </c:pt>
                <c:pt idx="587">
                  <c:v>0.587</c:v>
                </c:pt>
                <c:pt idx="588">
                  <c:v>0.588</c:v>
                </c:pt>
                <c:pt idx="589">
                  <c:v>0.589</c:v>
                </c:pt>
                <c:pt idx="590">
                  <c:v>0.59</c:v>
                </c:pt>
                <c:pt idx="591">
                  <c:v>0.591</c:v>
                </c:pt>
                <c:pt idx="592">
                  <c:v>0.592</c:v>
                </c:pt>
                <c:pt idx="593">
                  <c:v>0.593</c:v>
                </c:pt>
                <c:pt idx="594">
                  <c:v>0.594</c:v>
                </c:pt>
                <c:pt idx="595">
                  <c:v>0.595</c:v>
                </c:pt>
                <c:pt idx="596">
                  <c:v>0.596</c:v>
                </c:pt>
                <c:pt idx="597">
                  <c:v>0.597</c:v>
                </c:pt>
                <c:pt idx="598">
                  <c:v>0.598</c:v>
                </c:pt>
                <c:pt idx="599">
                  <c:v>0.599</c:v>
                </c:pt>
                <c:pt idx="600">
                  <c:v>0.6</c:v>
                </c:pt>
                <c:pt idx="601">
                  <c:v>0.601</c:v>
                </c:pt>
                <c:pt idx="602">
                  <c:v>0.602</c:v>
                </c:pt>
                <c:pt idx="603">
                  <c:v>0.603</c:v>
                </c:pt>
                <c:pt idx="604">
                  <c:v>0.604</c:v>
                </c:pt>
                <c:pt idx="605">
                  <c:v>0.605</c:v>
                </c:pt>
                <c:pt idx="606">
                  <c:v>0.606</c:v>
                </c:pt>
                <c:pt idx="607">
                  <c:v>0.607</c:v>
                </c:pt>
                <c:pt idx="608">
                  <c:v>0.608</c:v>
                </c:pt>
                <c:pt idx="609">
                  <c:v>0.609</c:v>
                </c:pt>
                <c:pt idx="610">
                  <c:v>0.61</c:v>
                </c:pt>
                <c:pt idx="611">
                  <c:v>0.611</c:v>
                </c:pt>
                <c:pt idx="612">
                  <c:v>0.612</c:v>
                </c:pt>
                <c:pt idx="613">
                  <c:v>0.613</c:v>
                </c:pt>
                <c:pt idx="614">
                  <c:v>0.614</c:v>
                </c:pt>
                <c:pt idx="615">
                  <c:v>0.615</c:v>
                </c:pt>
                <c:pt idx="616">
                  <c:v>0.616</c:v>
                </c:pt>
                <c:pt idx="617">
                  <c:v>0.617</c:v>
                </c:pt>
                <c:pt idx="618">
                  <c:v>0.618</c:v>
                </c:pt>
                <c:pt idx="619">
                  <c:v>0.619</c:v>
                </c:pt>
                <c:pt idx="620">
                  <c:v>0.62</c:v>
                </c:pt>
                <c:pt idx="621">
                  <c:v>0.621</c:v>
                </c:pt>
                <c:pt idx="622">
                  <c:v>0.622</c:v>
                </c:pt>
                <c:pt idx="623">
                  <c:v>0.623</c:v>
                </c:pt>
                <c:pt idx="624">
                  <c:v>0.624</c:v>
                </c:pt>
                <c:pt idx="625">
                  <c:v>0.625</c:v>
                </c:pt>
                <c:pt idx="626">
                  <c:v>0.626</c:v>
                </c:pt>
                <c:pt idx="627">
                  <c:v>0.627</c:v>
                </c:pt>
                <c:pt idx="628">
                  <c:v>0.628</c:v>
                </c:pt>
                <c:pt idx="629">
                  <c:v>0.629</c:v>
                </c:pt>
                <c:pt idx="630">
                  <c:v>0.63</c:v>
                </c:pt>
                <c:pt idx="631">
                  <c:v>0.631</c:v>
                </c:pt>
                <c:pt idx="632">
                  <c:v>0.632</c:v>
                </c:pt>
                <c:pt idx="633">
                  <c:v>0.633</c:v>
                </c:pt>
                <c:pt idx="634">
                  <c:v>0.634</c:v>
                </c:pt>
                <c:pt idx="635">
                  <c:v>0.635</c:v>
                </c:pt>
                <c:pt idx="636">
                  <c:v>0.636</c:v>
                </c:pt>
                <c:pt idx="637">
                  <c:v>0.637</c:v>
                </c:pt>
                <c:pt idx="638">
                  <c:v>0.638</c:v>
                </c:pt>
                <c:pt idx="639">
                  <c:v>0.639</c:v>
                </c:pt>
                <c:pt idx="640">
                  <c:v>0.64</c:v>
                </c:pt>
                <c:pt idx="641">
                  <c:v>0.641</c:v>
                </c:pt>
                <c:pt idx="642">
                  <c:v>0.642</c:v>
                </c:pt>
                <c:pt idx="643">
                  <c:v>0.643</c:v>
                </c:pt>
                <c:pt idx="644">
                  <c:v>0.644</c:v>
                </c:pt>
                <c:pt idx="645">
                  <c:v>0.645</c:v>
                </c:pt>
                <c:pt idx="646">
                  <c:v>0.646</c:v>
                </c:pt>
                <c:pt idx="647">
                  <c:v>0.647</c:v>
                </c:pt>
                <c:pt idx="648">
                  <c:v>0.648</c:v>
                </c:pt>
                <c:pt idx="649">
                  <c:v>0.649</c:v>
                </c:pt>
                <c:pt idx="650">
                  <c:v>0.65</c:v>
                </c:pt>
                <c:pt idx="651">
                  <c:v>0.651</c:v>
                </c:pt>
                <c:pt idx="652">
                  <c:v>0.652</c:v>
                </c:pt>
                <c:pt idx="653">
                  <c:v>0.653</c:v>
                </c:pt>
                <c:pt idx="654">
                  <c:v>0.654</c:v>
                </c:pt>
                <c:pt idx="655">
                  <c:v>0.655</c:v>
                </c:pt>
                <c:pt idx="656">
                  <c:v>0.656</c:v>
                </c:pt>
                <c:pt idx="657">
                  <c:v>0.657</c:v>
                </c:pt>
                <c:pt idx="658">
                  <c:v>0.658</c:v>
                </c:pt>
                <c:pt idx="659">
                  <c:v>0.659</c:v>
                </c:pt>
                <c:pt idx="660">
                  <c:v>0.66</c:v>
                </c:pt>
              </c:numCache>
            </c:numRef>
          </c:yVal>
          <c:smooth val="0"/>
        </c:ser>
        <c:axId val="38601476"/>
        <c:axId val="32057141"/>
      </c:scatterChart>
      <c:valAx>
        <c:axId val="38601476"/>
        <c:scaling>
          <c:orientation val="minMax"/>
          <c:max val="10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Chi-quadrado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50" b="0" i="0" u="none" baseline="0">
                <a:latin typeface="Arial"/>
                <a:ea typeface="Arial"/>
                <a:cs typeface="Arial"/>
              </a:defRPr>
            </a:pPr>
          </a:p>
        </c:txPr>
        <c:crossAx val="32057141"/>
        <c:crosses val="autoZero"/>
        <c:crossBetween val="midCat"/>
        <c:dispUnits/>
        <c:majorUnit val="0.5"/>
        <c:minorUnit val="0.1"/>
      </c:valAx>
      <c:valAx>
        <c:axId val="320571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f(x)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860147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"/>
                <a:ea typeface="Arial"/>
                <a:cs typeface="Arial"/>
              </a:rPr>
              <a:t>Teste unilateral à direita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Chi-quadrado; gl =3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Dados!$K$2:$K$662</c:f>
              <c:numCache>
                <c:ptCount val="66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</c:v>
                </c:pt>
                <c:pt idx="56">
                  <c:v>1.12</c:v>
                </c:pt>
                <c:pt idx="57">
                  <c:v>1.14</c:v>
                </c:pt>
                <c:pt idx="58">
                  <c:v>1.16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</c:v>
                </c:pt>
                <c:pt idx="110">
                  <c:v>2.2</c:v>
                </c:pt>
                <c:pt idx="111">
                  <c:v>2.22</c:v>
                </c:pt>
                <c:pt idx="112">
                  <c:v>2.24</c:v>
                </c:pt>
                <c:pt idx="113">
                  <c:v>2.26</c:v>
                </c:pt>
                <c:pt idx="114">
                  <c:v>2.28</c:v>
                </c:pt>
                <c:pt idx="115">
                  <c:v>2.3</c:v>
                </c:pt>
                <c:pt idx="116">
                  <c:v>2.32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4.02</c:v>
                </c:pt>
                <c:pt idx="202">
                  <c:v>4.04</c:v>
                </c:pt>
                <c:pt idx="203">
                  <c:v>4.06</c:v>
                </c:pt>
                <c:pt idx="204">
                  <c:v>4.08</c:v>
                </c:pt>
                <c:pt idx="205">
                  <c:v>4.1</c:v>
                </c:pt>
                <c:pt idx="206">
                  <c:v>4.12</c:v>
                </c:pt>
                <c:pt idx="207">
                  <c:v>4.14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</c:v>
                </c:pt>
                <c:pt idx="219">
                  <c:v>4.38</c:v>
                </c:pt>
                <c:pt idx="220">
                  <c:v>4.4</c:v>
                </c:pt>
                <c:pt idx="221">
                  <c:v>4.42</c:v>
                </c:pt>
                <c:pt idx="222">
                  <c:v>4.44</c:v>
                </c:pt>
                <c:pt idx="223">
                  <c:v>4.46</c:v>
                </c:pt>
                <c:pt idx="224">
                  <c:v>4.48</c:v>
                </c:pt>
                <c:pt idx="225">
                  <c:v>4.5</c:v>
                </c:pt>
                <c:pt idx="226">
                  <c:v>4.52</c:v>
                </c:pt>
                <c:pt idx="227">
                  <c:v>4.54</c:v>
                </c:pt>
                <c:pt idx="228">
                  <c:v>4.56</c:v>
                </c:pt>
                <c:pt idx="229">
                  <c:v>4.58</c:v>
                </c:pt>
                <c:pt idx="230">
                  <c:v>4.6</c:v>
                </c:pt>
                <c:pt idx="231">
                  <c:v>4.62</c:v>
                </c:pt>
                <c:pt idx="232">
                  <c:v>4.64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</c:v>
                </c:pt>
                <c:pt idx="244">
                  <c:v>4.88</c:v>
                </c:pt>
                <c:pt idx="245">
                  <c:v>4.9</c:v>
                </c:pt>
                <c:pt idx="246">
                  <c:v>4.92</c:v>
                </c:pt>
                <c:pt idx="247">
                  <c:v>4.94</c:v>
                </c:pt>
                <c:pt idx="248">
                  <c:v>4.96</c:v>
                </c:pt>
                <c:pt idx="249">
                  <c:v>4.98</c:v>
                </c:pt>
                <c:pt idx="250">
                  <c:v>5</c:v>
                </c:pt>
                <c:pt idx="251">
                  <c:v>5.02</c:v>
                </c:pt>
                <c:pt idx="252">
                  <c:v>5.04</c:v>
                </c:pt>
                <c:pt idx="253">
                  <c:v>5.06</c:v>
                </c:pt>
                <c:pt idx="254">
                  <c:v>5.08</c:v>
                </c:pt>
                <c:pt idx="255">
                  <c:v>5.1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8.04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8.2</c:v>
                </c:pt>
                <c:pt idx="411">
                  <c:v>8.22</c:v>
                </c:pt>
                <c:pt idx="412">
                  <c:v>8.24</c:v>
                </c:pt>
                <c:pt idx="413">
                  <c:v>8.26</c:v>
                </c:pt>
                <c:pt idx="414">
                  <c:v>8.28</c:v>
                </c:pt>
                <c:pt idx="415">
                  <c:v>8.3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8.54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8.7</c:v>
                </c:pt>
                <c:pt idx="436">
                  <c:v>8.72</c:v>
                </c:pt>
                <c:pt idx="437">
                  <c:v>8.74</c:v>
                </c:pt>
                <c:pt idx="438">
                  <c:v>8.76</c:v>
                </c:pt>
                <c:pt idx="439">
                  <c:v>8.78</c:v>
                </c:pt>
                <c:pt idx="440">
                  <c:v>8.8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9.04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9.2</c:v>
                </c:pt>
                <c:pt idx="461">
                  <c:v>9.22</c:v>
                </c:pt>
                <c:pt idx="462">
                  <c:v>9.24</c:v>
                </c:pt>
                <c:pt idx="463">
                  <c:v>9.26</c:v>
                </c:pt>
                <c:pt idx="464">
                  <c:v>9.28</c:v>
                </c:pt>
                <c:pt idx="465">
                  <c:v>9.3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9.54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9.7</c:v>
                </c:pt>
                <c:pt idx="486">
                  <c:v>9.72</c:v>
                </c:pt>
                <c:pt idx="487">
                  <c:v>9.74</c:v>
                </c:pt>
                <c:pt idx="488">
                  <c:v>9.76</c:v>
                </c:pt>
                <c:pt idx="489">
                  <c:v>9.78</c:v>
                </c:pt>
                <c:pt idx="490">
                  <c:v>9.8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10.04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10.12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10.2</c:v>
                </c:pt>
                <c:pt idx="511">
                  <c:v>10.22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</c:numCache>
            </c:numRef>
          </c:xVal>
          <c:yVal>
            <c:numRef>
              <c:f>Dados!$L$2:$L$662</c:f>
              <c:numCache>
                <c:ptCount val="661"/>
                <c:pt idx="0">
                  <c:v>0</c:v>
                </c:pt>
                <c:pt idx="1">
                  <c:v>0.055858</c:v>
                </c:pt>
                <c:pt idx="2">
                  <c:v>0.078209</c:v>
                </c:pt>
                <c:pt idx="3">
                  <c:v>0.094832</c:v>
                </c:pt>
                <c:pt idx="4">
                  <c:v>0.108413</c:v>
                </c:pt>
                <c:pt idx="5">
                  <c:v>0.120004</c:v>
                </c:pt>
                <c:pt idx="6">
                  <c:v>0.13015</c:v>
                </c:pt>
                <c:pt idx="7">
                  <c:v>0.139179</c:v>
                </c:pt>
                <c:pt idx="8">
                  <c:v>0.147308</c:v>
                </c:pt>
                <c:pt idx="9">
                  <c:v>0.154689</c:v>
                </c:pt>
                <c:pt idx="10">
                  <c:v>0.161434</c:v>
                </c:pt>
                <c:pt idx="11">
                  <c:v>0.167629</c:v>
                </c:pt>
                <c:pt idx="12">
                  <c:v>0.173341</c:v>
                </c:pt>
                <c:pt idx="13">
                  <c:v>0.178623</c:v>
                </c:pt>
                <c:pt idx="14">
                  <c:v>0.183522</c:v>
                </c:pt>
                <c:pt idx="15">
                  <c:v>0.188073</c:v>
                </c:pt>
                <c:pt idx="16">
                  <c:v>0.192308</c:v>
                </c:pt>
                <c:pt idx="17">
                  <c:v>0.196254</c:v>
                </c:pt>
                <c:pt idx="18">
                  <c:v>0.199935</c:v>
                </c:pt>
                <c:pt idx="19">
                  <c:v>0.20337</c:v>
                </c:pt>
                <c:pt idx="20">
                  <c:v>0.206577</c:v>
                </c:pt>
                <c:pt idx="21">
                  <c:v>0.209572</c:v>
                </c:pt>
                <c:pt idx="22">
                  <c:v>0.212369</c:v>
                </c:pt>
                <c:pt idx="23">
                  <c:v>0.214982</c:v>
                </c:pt>
                <c:pt idx="24">
                  <c:v>0.21742</c:v>
                </c:pt>
                <c:pt idx="25">
                  <c:v>0.219696</c:v>
                </c:pt>
                <c:pt idx="26">
                  <c:v>0.221817</c:v>
                </c:pt>
                <c:pt idx="27">
                  <c:v>0.223793</c:v>
                </c:pt>
                <c:pt idx="28">
                  <c:v>0.225632</c:v>
                </c:pt>
                <c:pt idx="29">
                  <c:v>0.227341</c:v>
                </c:pt>
                <c:pt idx="30">
                  <c:v>0.228927</c:v>
                </c:pt>
                <c:pt idx="31">
                  <c:v>0.230396</c:v>
                </c:pt>
                <c:pt idx="32">
                  <c:v>0.231753</c:v>
                </c:pt>
                <c:pt idx="33">
                  <c:v>0.233005</c:v>
                </c:pt>
                <c:pt idx="34">
                  <c:v>0.234156</c:v>
                </c:pt>
                <c:pt idx="35">
                  <c:v>0.23521</c:v>
                </c:pt>
                <c:pt idx="36">
                  <c:v>0.236173</c:v>
                </c:pt>
                <c:pt idx="37">
                  <c:v>0.237048</c:v>
                </c:pt>
                <c:pt idx="38">
                  <c:v>0.23784</c:v>
                </c:pt>
                <c:pt idx="39">
                  <c:v>0.238552</c:v>
                </c:pt>
                <c:pt idx="40">
                  <c:v>0.239187</c:v>
                </c:pt>
                <c:pt idx="41">
                  <c:v>0.239749</c:v>
                </c:pt>
                <c:pt idx="42">
                  <c:v>0.24024</c:v>
                </c:pt>
                <c:pt idx="43">
                  <c:v>0.240665</c:v>
                </c:pt>
                <c:pt idx="44">
                  <c:v>0.241025</c:v>
                </c:pt>
                <c:pt idx="45">
                  <c:v>0.241323</c:v>
                </c:pt>
                <c:pt idx="46">
                  <c:v>0.241562</c:v>
                </c:pt>
                <c:pt idx="47">
                  <c:v>0.241744</c:v>
                </c:pt>
                <c:pt idx="48">
                  <c:v>0.241871</c:v>
                </c:pt>
                <c:pt idx="49">
                  <c:v>0.241946</c:v>
                </c:pt>
                <c:pt idx="50">
                  <c:v>0.241971</c:v>
                </c:pt>
                <c:pt idx="51">
                  <c:v>0.241947</c:v>
                </c:pt>
                <c:pt idx="52">
                  <c:v>0.241876</c:v>
                </c:pt>
                <c:pt idx="53">
                  <c:v>0.241761</c:v>
                </c:pt>
                <c:pt idx="54">
                  <c:v>0.241603</c:v>
                </c:pt>
                <c:pt idx="55">
                  <c:v>0.241404</c:v>
                </c:pt>
                <c:pt idx="56">
                  <c:v>0.241165</c:v>
                </c:pt>
                <c:pt idx="57">
                  <c:v>0.240888</c:v>
                </c:pt>
                <c:pt idx="58">
                  <c:v>0.240574</c:v>
                </c:pt>
                <c:pt idx="59">
                  <c:v>0.240225</c:v>
                </c:pt>
                <c:pt idx="60">
                  <c:v>0.239841</c:v>
                </c:pt>
                <c:pt idx="61">
                  <c:v>0.239425</c:v>
                </c:pt>
                <c:pt idx="62">
                  <c:v>0.238978</c:v>
                </c:pt>
                <c:pt idx="63">
                  <c:v>0.238501</c:v>
                </c:pt>
                <c:pt idx="64">
                  <c:v>0.237994</c:v>
                </c:pt>
                <c:pt idx="65">
                  <c:v>0.23746</c:v>
                </c:pt>
                <c:pt idx="66">
                  <c:v>0.236899</c:v>
                </c:pt>
                <c:pt idx="67">
                  <c:v>0.236312</c:v>
                </c:pt>
                <c:pt idx="68">
                  <c:v>0.2357</c:v>
                </c:pt>
                <c:pt idx="69">
                  <c:v>0.235064</c:v>
                </c:pt>
                <c:pt idx="70">
                  <c:v>0.234406</c:v>
                </c:pt>
                <c:pt idx="71">
                  <c:v>0.233725</c:v>
                </c:pt>
                <c:pt idx="72">
                  <c:v>0.233023</c:v>
                </c:pt>
                <c:pt idx="73">
                  <c:v>0.232301</c:v>
                </c:pt>
                <c:pt idx="74">
                  <c:v>0.23156</c:v>
                </c:pt>
                <c:pt idx="75">
                  <c:v>0.230799</c:v>
                </c:pt>
                <c:pt idx="76">
                  <c:v>0.230021</c:v>
                </c:pt>
                <c:pt idx="77">
                  <c:v>0.229226</c:v>
                </c:pt>
                <c:pt idx="78">
                  <c:v>0.228414</c:v>
                </c:pt>
                <c:pt idx="79">
                  <c:v>0.227586</c:v>
                </c:pt>
                <c:pt idx="80">
                  <c:v>0.226743</c:v>
                </c:pt>
                <c:pt idx="81">
                  <c:v>0.225886</c:v>
                </c:pt>
                <c:pt idx="82">
                  <c:v>0.225015</c:v>
                </c:pt>
                <c:pt idx="83">
                  <c:v>0.22413</c:v>
                </c:pt>
                <c:pt idx="84">
                  <c:v>0.223232</c:v>
                </c:pt>
                <c:pt idx="85">
                  <c:v>0.222323</c:v>
                </c:pt>
                <c:pt idx="86">
                  <c:v>0.221402</c:v>
                </c:pt>
                <c:pt idx="87">
                  <c:v>0.220469</c:v>
                </c:pt>
                <c:pt idx="88">
                  <c:v>0.219527</c:v>
                </c:pt>
                <c:pt idx="89">
                  <c:v>0.218574</c:v>
                </c:pt>
                <c:pt idx="90">
                  <c:v>0.217611</c:v>
                </c:pt>
                <c:pt idx="91">
                  <c:v>0.21664</c:v>
                </c:pt>
                <c:pt idx="92">
                  <c:v>0.215659</c:v>
                </c:pt>
                <c:pt idx="93">
                  <c:v>0.214671</c:v>
                </c:pt>
                <c:pt idx="94">
                  <c:v>0.213674</c:v>
                </c:pt>
                <c:pt idx="95">
                  <c:v>0.21267</c:v>
                </c:pt>
                <c:pt idx="96">
                  <c:v>0.21166</c:v>
                </c:pt>
                <c:pt idx="97">
                  <c:v>0.210642</c:v>
                </c:pt>
                <c:pt idx="98">
                  <c:v>0.209618</c:v>
                </c:pt>
                <c:pt idx="99">
                  <c:v>0.208589</c:v>
                </c:pt>
                <c:pt idx="100">
                  <c:v>0.207554</c:v>
                </c:pt>
                <c:pt idx="101">
                  <c:v>0.206513</c:v>
                </c:pt>
                <c:pt idx="102">
                  <c:v>0.205468</c:v>
                </c:pt>
                <c:pt idx="103">
                  <c:v>0.204419</c:v>
                </c:pt>
                <c:pt idx="104">
                  <c:v>0.203365</c:v>
                </c:pt>
                <c:pt idx="105">
                  <c:v>0.202307</c:v>
                </c:pt>
                <c:pt idx="106">
                  <c:v>0.201245</c:v>
                </c:pt>
                <c:pt idx="107">
                  <c:v>0.200181</c:v>
                </c:pt>
                <c:pt idx="108">
                  <c:v>0.199113</c:v>
                </c:pt>
                <c:pt idx="109">
                  <c:v>0.198042</c:v>
                </c:pt>
                <c:pt idx="110">
                  <c:v>0.196969</c:v>
                </c:pt>
                <c:pt idx="111">
                  <c:v>0.195893</c:v>
                </c:pt>
                <c:pt idx="112">
                  <c:v>0.194816</c:v>
                </c:pt>
                <c:pt idx="113">
                  <c:v>0.193737</c:v>
                </c:pt>
                <c:pt idx="114">
                  <c:v>0.192656</c:v>
                </c:pt>
                <c:pt idx="115">
                  <c:v>0.191573</c:v>
                </c:pt>
                <c:pt idx="116">
                  <c:v>0.19049</c:v>
                </c:pt>
                <c:pt idx="117">
                  <c:v>0.189406</c:v>
                </c:pt>
                <c:pt idx="118">
                  <c:v>0.188321</c:v>
                </c:pt>
                <c:pt idx="119">
                  <c:v>0.187235</c:v>
                </c:pt>
                <c:pt idx="120">
                  <c:v>0.18615</c:v>
                </c:pt>
                <c:pt idx="121">
                  <c:v>0.185064</c:v>
                </c:pt>
                <c:pt idx="122">
                  <c:v>0.183978</c:v>
                </c:pt>
                <c:pt idx="123">
                  <c:v>0.182892</c:v>
                </c:pt>
                <c:pt idx="124">
                  <c:v>0.181807</c:v>
                </c:pt>
                <c:pt idx="125">
                  <c:v>0.180722</c:v>
                </c:pt>
                <c:pt idx="126">
                  <c:v>0.179638</c:v>
                </c:pt>
                <c:pt idx="127">
                  <c:v>0.178555</c:v>
                </c:pt>
                <c:pt idx="128">
                  <c:v>0.177473</c:v>
                </c:pt>
                <c:pt idx="129">
                  <c:v>0.176392</c:v>
                </c:pt>
                <c:pt idx="130">
                  <c:v>0.175313</c:v>
                </c:pt>
                <c:pt idx="131">
                  <c:v>0.174235</c:v>
                </c:pt>
                <c:pt idx="132">
                  <c:v>0.173158</c:v>
                </c:pt>
                <c:pt idx="133">
                  <c:v>0.172083</c:v>
                </c:pt>
                <c:pt idx="134">
                  <c:v>0.171011</c:v>
                </c:pt>
                <c:pt idx="135">
                  <c:v>0.16994</c:v>
                </c:pt>
                <c:pt idx="136">
                  <c:v>0.168871</c:v>
                </c:pt>
                <c:pt idx="137">
                  <c:v>0.167804</c:v>
                </c:pt>
                <c:pt idx="138">
                  <c:v>0.166739</c:v>
                </c:pt>
                <c:pt idx="139">
                  <c:v>0.165677</c:v>
                </c:pt>
                <c:pt idx="140">
                  <c:v>0.164618</c:v>
                </c:pt>
                <c:pt idx="141">
                  <c:v>0.163561</c:v>
                </c:pt>
                <c:pt idx="142">
                  <c:v>0.162507</c:v>
                </c:pt>
                <c:pt idx="143">
                  <c:v>0.161455</c:v>
                </c:pt>
                <c:pt idx="144">
                  <c:v>0.160407</c:v>
                </c:pt>
                <c:pt idx="145">
                  <c:v>0.159361</c:v>
                </c:pt>
                <c:pt idx="146">
                  <c:v>0.158318</c:v>
                </c:pt>
                <c:pt idx="147">
                  <c:v>0.157279</c:v>
                </c:pt>
                <c:pt idx="148">
                  <c:v>0.156243</c:v>
                </c:pt>
                <c:pt idx="149">
                  <c:v>0.15521</c:v>
                </c:pt>
                <c:pt idx="150">
                  <c:v>0.15418</c:v>
                </c:pt>
                <c:pt idx="151">
                  <c:v>0.153154</c:v>
                </c:pt>
                <c:pt idx="152">
                  <c:v>0.152132</c:v>
                </c:pt>
                <c:pt idx="153">
                  <c:v>0.151112</c:v>
                </c:pt>
                <c:pt idx="154">
                  <c:v>0.150097</c:v>
                </c:pt>
                <c:pt idx="155">
                  <c:v>0.149085</c:v>
                </c:pt>
                <c:pt idx="156">
                  <c:v>0.148077</c:v>
                </c:pt>
                <c:pt idx="157">
                  <c:v>0.147073</c:v>
                </c:pt>
                <c:pt idx="158">
                  <c:v>0.146072</c:v>
                </c:pt>
                <c:pt idx="159">
                  <c:v>0.145076</c:v>
                </c:pt>
                <c:pt idx="160">
                  <c:v>0.144083</c:v>
                </c:pt>
                <c:pt idx="161">
                  <c:v>0.143095</c:v>
                </c:pt>
                <c:pt idx="162">
                  <c:v>0.14211</c:v>
                </c:pt>
                <c:pt idx="163">
                  <c:v>0.14113</c:v>
                </c:pt>
                <c:pt idx="164">
                  <c:v>0.140154</c:v>
                </c:pt>
                <c:pt idx="165">
                  <c:v>0.139181</c:v>
                </c:pt>
                <c:pt idx="166">
                  <c:v>0.138213</c:v>
                </c:pt>
                <c:pt idx="167">
                  <c:v>0.13725</c:v>
                </c:pt>
                <c:pt idx="168">
                  <c:v>0.13629</c:v>
                </c:pt>
                <c:pt idx="169">
                  <c:v>0.135335</c:v>
                </c:pt>
                <c:pt idx="170">
                  <c:v>0.134384</c:v>
                </c:pt>
                <c:pt idx="171">
                  <c:v>0.133438</c:v>
                </c:pt>
                <c:pt idx="172">
                  <c:v>0.132496</c:v>
                </c:pt>
                <c:pt idx="173">
                  <c:v>0.131558</c:v>
                </c:pt>
                <c:pt idx="174">
                  <c:v>0.130625</c:v>
                </c:pt>
                <c:pt idx="175">
                  <c:v>0.129697</c:v>
                </c:pt>
                <c:pt idx="176">
                  <c:v>0.128772</c:v>
                </c:pt>
                <c:pt idx="177">
                  <c:v>0.127853</c:v>
                </c:pt>
                <c:pt idx="178">
                  <c:v>0.126938</c:v>
                </c:pt>
                <c:pt idx="179">
                  <c:v>0.126027</c:v>
                </c:pt>
                <c:pt idx="180">
                  <c:v>0.125121</c:v>
                </c:pt>
                <c:pt idx="181">
                  <c:v>0.12422</c:v>
                </c:pt>
                <c:pt idx="182">
                  <c:v>0.123323</c:v>
                </c:pt>
                <c:pt idx="183">
                  <c:v>0.122431</c:v>
                </c:pt>
                <c:pt idx="184">
                  <c:v>0.121544</c:v>
                </c:pt>
                <c:pt idx="185">
                  <c:v>0.120661</c:v>
                </c:pt>
                <c:pt idx="186">
                  <c:v>0.119783</c:v>
                </c:pt>
                <c:pt idx="187">
                  <c:v>0.118909</c:v>
                </c:pt>
                <c:pt idx="188">
                  <c:v>0.11804</c:v>
                </c:pt>
                <c:pt idx="189">
                  <c:v>0.117176</c:v>
                </c:pt>
                <c:pt idx="190">
                  <c:v>0.116317</c:v>
                </c:pt>
                <c:pt idx="191">
                  <c:v>0.115462</c:v>
                </c:pt>
                <c:pt idx="192">
                  <c:v>0.114612</c:v>
                </c:pt>
                <c:pt idx="193">
                  <c:v>0.113767</c:v>
                </c:pt>
                <c:pt idx="194">
                  <c:v>0.112926</c:v>
                </c:pt>
                <c:pt idx="195">
                  <c:v>0.11209</c:v>
                </c:pt>
                <c:pt idx="196">
                  <c:v>0.111259</c:v>
                </c:pt>
                <c:pt idx="197">
                  <c:v>0.110433</c:v>
                </c:pt>
                <c:pt idx="198">
                  <c:v>0.109611</c:v>
                </c:pt>
                <c:pt idx="199">
                  <c:v>0.108794</c:v>
                </c:pt>
                <c:pt idx="200">
                  <c:v>0.107982</c:v>
                </c:pt>
                <c:pt idx="201">
                  <c:v>0.107174</c:v>
                </c:pt>
                <c:pt idx="202">
                  <c:v>0.106372</c:v>
                </c:pt>
                <c:pt idx="203">
                  <c:v>0.105574</c:v>
                </c:pt>
                <c:pt idx="204">
                  <c:v>0.10478</c:v>
                </c:pt>
                <c:pt idx="205">
                  <c:v>0.103992</c:v>
                </c:pt>
                <c:pt idx="206">
                  <c:v>0.103208</c:v>
                </c:pt>
                <c:pt idx="207">
                  <c:v>0.102428</c:v>
                </c:pt>
                <c:pt idx="208">
                  <c:v>0.101654</c:v>
                </c:pt>
                <c:pt idx="209">
                  <c:v>0.100884</c:v>
                </c:pt>
                <c:pt idx="210">
                  <c:v>0.100119</c:v>
                </c:pt>
                <c:pt idx="211">
                  <c:v>0.099358</c:v>
                </c:pt>
                <c:pt idx="212">
                  <c:v>0.098603</c:v>
                </c:pt>
                <c:pt idx="213">
                  <c:v>0.097852</c:v>
                </c:pt>
                <c:pt idx="214">
                  <c:v>0.097105</c:v>
                </c:pt>
                <c:pt idx="215">
                  <c:v>0.096363</c:v>
                </c:pt>
                <c:pt idx="216">
                  <c:v>0.095626</c:v>
                </c:pt>
                <c:pt idx="217">
                  <c:v>0.094893</c:v>
                </c:pt>
                <c:pt idx="218">
                  <c:v>0.094165</c:v>
                </c:pt>
                <c:pt idx="219">
                  <c:v>0.093442</c:v>
                </c:pt>
                <c:pt idx="220">
                  <c:v>0.092723</c:v>
                </c:pt>
                <c:pt idx="221">
                  <c:v>0.092009</c:v>
                </c:pt>
                <c:pt idx="222">
                  <c:v>0.091299</c:v>
                </c:pt>
                <c:pt idx="223">
                  <c:v>0.090594</c:v>
                </c:pt>
                <c:pt idx="224">
                  <c:v>0.089894</c:v>
                </c:pt>
                <c:pt idx="225">
                  <c:v>0.089198</c:v>
                </c:pt>
                <c:pt idx="226">
                  <c:v>0.088506</c:v>
                </c:pt>
                <c:pt idx="227">
                  <c:v>0.087819</c:v>
                </c:pt>
                <c:pt idx="228">
                  <c:v>0.087137</c:v>
                </c:pt>
                <c:pt idx="229">
                  <c:v>0.086459</c:v>
                </c:pt>
                <c:pt idx="230">
                  <c:v>0.085785</c:v>
                </c:pt>
                <c:pt idx="231">
                  <c:v>0.085116</c:v>
                </c:pt>
                <c:pt idx="232">
                  <c:v>0.084451</c:v>
                </c:pt>
                <c:pt idx="233">
                  <c:v>0.083791</c:v>
                </c:pt>
                <c:pt idx="234">
                  <c:v>0.083135</c:v>
                </c:pt>
                <c:pt idx="235">
                  <c:v>0.082483</c:v>
                </c:pt>
                <c:pt idx="236">
                  <c:v>0.081836</c:v>
                </c:pt>
                <c:pt idx="237">
                  <c:v>0.081194</c:v>
                </c:pt>
                <c:pt idx="238">
                  <c:v>0.080555</c:v>
                </c:pt>
                <c:pt idx="239">
                  <c:v>0.079921</c:v>
                </c:pt>
                <c:pt idx="240">
                  <c:v>0.079291</c:v>
                </c:pt>
                <c:pt idx="241">
                  <c:v>0.078665</c:v>
                </c:pt>
                <c:pt idx="242">
                  <c:v>0.078044</c:v>
                </c:pt>
                <c:pt idx="243">
                  <c:v>0.077427</c:v>
                </c:pt>
                <c:pt idx="244">
                  <c:v>0.076814</c:v>
                </c:pt>
                <c:pt idx="245">
                  <c:v>0.076206</c:v>
                </c:pt>
                <c:pt idx="246">
                  <c:v>0.075601</c:v>
                </c:pt>
                <c:pt idx="247">
                  <c:v>0.075001</c:v>
                </c:pt>
                <c:pt idx="248">
                  <c:v>0.074405</c:v>
                </c:pt>
                <c:pt idx="249">
                  <c:v>0.073813</c:v>
                </c:pt>
                <c:pt idx="250">
                  <c:v>0.073225</c:v>
                </c:pt>
                <c:pt idx="251">
                  <c:v>0.072641</c:v>
                </c:pt>
                <c:pt idx="252">
                  <c:v>0.072061</c:v>
                </c:pt>
                <c:pt idx="253">
                  <c:v>0.071486</c:v>
                </c:pt>
                <c:pt idx="254">
                  <c:v>0.070914</c:v>
                </c:pt>
                <c:pt idx="255">
                  <c:v>0.070347</c:v>
                </c:pt>
                <c:pt idx="256">
                  <c:v>0.069783</c:v>
                </c:pt>
                <c:pt idx="257">
                  <c:v>0.069224</c:v>
                </c:pt>
                <c:pt idx="258">
                  <c:v>0.068668</c:v>
                </c:pt>
                <c:pt idx="259">
                  <c:v>0.068116</c:v>
                </c:pt>
                <c:pt idx="260">
                  <c:v>0.067569</c:v>
                </c:pt>
                <c:pt idx="261">
                  <c:v>0.067025</c:v>
                </c:pt>
                <c:pt idx="262">
                  <c:v>0.066485</c:v>
                </c:pt>
                <c:pt idx="263">
                  <c:v>0.065949</c:v>
                </c:pt>
                <c:pt idx="264">
                  <c:v>0.065417</c:v>
                </c:pt>
                <c:pt idx="265">
                  <c:v>0.064888</c:v>
                </c:pt>
                <c:pt idx="266">
                  <c:v>0.064364</c:v>
                </c:pt>
                <c:pt idx="267">
                  <c:v>0.063843</c:v>
                </c:pt>
                <c:pt idx="268">
                  <c:v>0.063326</c:v>
                </c:pt>
                <c:pt idx="269">
                  <c:v>0.062813</c:v>
                </c:pt>
                <c:pt idx="270">
                  <c:v>0.062303</c:v>
                </c:pt>
                <c:pt idx="271">
                  <c:v>0.061798</c:v>
                </c:pt>
                <c:pt idx="272">
                  <c:v>0.061295</c:v>
                </c:pt>
                <c:pt idx="273">
                  <c:v>0.060797</c:v>
                </c:pt>
                <c:pt idx="274">
                  <c:v>0.060302</c:v>
                </c:pt>
                <c:pt idx="275">
                  <c:v>0.059811</c:v>
                </c:pt>
                <c:pt idx="276">
                  <c:v>0.059324</c:v>
                </c:pt>
                <c:pt idx="277">
                  <c:v>0.05884</c:v>
                </c:pt>
                <c:pt idx="278">
                  <c:v>0.058359</c:v>
                </c:pt>
                <c:pt idx="279">
                  <c:v>0.057882</c:v>
                </c:pt>
                <c:pt idx="280">
                  <c:v>0.057409</c:v>
                </c:pt>
                <c:pt idx="281">
                  <c:v>0.056939</c:v>
                </c:pt>
                <c:pt idx="282">
                  <c:v>0.056473</c:v>
                </c:pt>
                <c:pt idx="283">
                  <c:v>0.05601</c:v>
                </c:pt>
                <c:pt idx="284">
                  <c:v>0.05555</c:v>
                </c:pt>
                <c:pt idx="285">
                  <c:v>0.055094</c:v>
                </c:pt>
                <c:pt idx="286">
                  <c:v>0.054642</c:v>
                </c:pt>
                <c:pt idx="287">
                  <c:v>0.054193</c:v>
                </c:pt>
                <c:pt idx="288">
                  <c:v>0.053747</c:v>
                </c:pt>
                <c:pt idx="289">
                  <c:v>0.053304</c:v>
                </c:pt>
                <c:pt idx="290">
                  <c:v>0.052865</c:v>
                </c:pt>
                <c:pt idx="291">
                  <c:v>0.052429</c:v>
                </c:pt>
                <c:pt idx="292">
                  <c:v>0.051997</c:v>
                </c:pt>
                <c:pt idx="293">
                  <c:v>0.051567</c:v>
                </c:pt>
                <c:pt idx="294">
                  <c:v>0.051141</c:v>
                </c:pt>
                <c:pt idx="295">
                  <c:v>0.050719</c:v>
                </c:pt>
                <c:pt idx="296">
                  <c:v>0.050299</c:v>
                </c:pt>
                <c:pt idx="297">
                  <c:v>0.049883</c:v>
                </c:pt>
                <c:pt idx="298">
                  <c:v>0.049469</c:v>
                </c:pt>
                <c:pt idx="299">
                  <c:v>0.049059</c:v>
                </c:pt>
                <c:pt idx="300">
                  <c:v>0.048652</c:v>
                </c:pt>
                <c:pt idx="301">
                  <c:v>0.048248</c:v>
                </c:pt>
                <c:pt idx="302">
                  <c:v>0.047847</c:v>
                </c:pt>
                <c:pt idx="303">
                  <c:v>0.04745</c:v>
                </c:pt>
                <c:pt idx="304">
                  <c:v>0.047055</c:v>
                </c:pt>
                <c:pt idx="305">
                  <c:v>0.046663</c:v>
                </c:pt>
                <c:pt idx="306">
                  <c:v>0.046275</c:v>
                </c:pt>
                <c:pt idx="307">
                  <c:v>0.045889</c:v>
                </c:pt>
                <c:pt idx="308">
                  <c:v>0.045506</c:v>
                </c:pt>
                <c:pt idx="309">
                  <c:v>0.045127</c:v>
                </c:pt>
                <c:pt idx="310">
                  <c:v>0.04475</c:v>
                </c:pt>
                <c:pt idx="311">
                  <c:v>0.044376</c:v>
                </c:pt>
                <c:pt idx="312">
                  <c:v>0.044005</c:v>
                </c:pt>
                <c:pt idx="313">
                  <c:v>0.043637</c:v>
                </c:pt>
                <c:pt idx="314">
                  <c:v>0.043272</c:v>
                </c:pt>
                <c:pt idx="315">
                  <c:v>0.042909</c:v>
                </c:pt>
                <c:pt idx="316">
                  <c:v>0.04255</c:v>
                </c:pt>
                <c:pt idx="317">
                  <c:v>0.042193</c:v>
                </c:pt>
                <c:pt idx="318">
                  <c:v>0.041839</c:v>
                </c:pt>
                <c:pt idx="319">
                  <c:v>0.041488</c:v>
                </c:pt>
                <c:pt idx="320">
                  <c:v>0.041139</c:v>
                </c:pt>
                <c:pt idx="321">
                  <c:v>0.040794</c:v>
                </c:pt>
                <c:pt idx="322">
                  <c:v>0.040451</c:v>
                </c:pt>
                <c:pt idx="323">
                  <c:v>0.04011</c:v>
                </c:pt>
                <c:pt idx="324">
                  <c:v>0.039773</c:v>
                </c:pt>
                <c:pt idx="325">
                  <c:v>0.039438</c:v>
                </c:pt>
                <c:pt idx="326">
                  <c:v>0.039105</c:v>
                </c:pt>
                <c:pt idx="327">
                  <c:v>0.038775</c:v>
                </c:pt>
                <c:pt idx="328">
                  <c:v>0.038448</c:v>
                </c:pt>
                <c:pt idx="329">
                  <c:v>0.038124</c:v>
                </c:pt>
                <c:pt idx="330">
                  <c:v>0.037802</c:v>
                </c:pt>
                <c:pt idx="331">
                  <c:v>0.037482</c:v>
                </c:pt>
                <c:pt idx="332">
                  <c:v>0.037165</c:v>
                </c:pt>
                <c:pt idx="333">
                  <c:v>0.036851</c:v>
                </c:pt>
                <c:pt idx="334">
                  <c:v>0.036539</c:v>
                </c:pt>
                <c:pt idx="335">
                  <c:v>0.036229</c:v>
                </c:pt>
                <c:pt idx="336">
                  <c:v>0.035922</c:v>
                </c:pt>
                <c:pt idx="337">
                  <c:v>0.035618</c:v>
                </c:pt>
                <c:pt idx="338">
                  <c:v>0.035316</c:v>
                </c:pt>
                <c:pt idx="339">
                  <c:v>0.035016</c:v>
                </c:pt>
                <c:pt idx="340">
                  <c:v>0.034719</c:v>
                </c:pt>
                <c:pt idx="341">
                  <c:v>0.034424</c:v>
                </c:pt>
                <c:pt idx="342">
                  <c:v>0.034131</c:v>
                </c:pt>
                <c:pt idx="343">
                  <c:v>0.033841</c:v>
                </c:pt>
                <c:pt idx="344">
                  <c:v>0.033553</c:v>
                </c:pt>
                <c:pt idx="345">
                  <c:v>0.033267</c:v>
                </c:pt>
                <c:pt idx="346">
                  <c:v>0.032984</c:v>
                </c:pt>
                <c:pt idx="347">
                  <c:v>0.032703</c:v>
                </c:pt>
                <c:pt idx="348">
                  <c:v>0.032424</c:v>
                </c:pt>
                <c:pt idx="349">
                  <c:v>0.032148</c:v>
                </c:pt>
                <c:pt idx="350">
                  <c:v>0.031873</c:v>
                </c:pt>
                <c:pt idx="351">
                  <c:v>0.031601</c:v>
                </c:pt>
                <c:pt idx="352">
                  <c:v>0.031331</c:v>
                </c:pt>
                <c:pt idx="353">
                  <c:v>0.031064</c:v>
                </c:pt>
                <c:pt idx="354">
                  <c:v>0.030798</c:v>
                </c:pt>
                <c:pt idx="355">
                  <c:v>0.030535</c:v>
                </c:pt>
                <c:pt idx="356">
                  <c:v>0.030273</c:v>
                </c:pt>
                <c:pt idx="357">
                  <c:v>0.030014</c:v>
                </c:pt>
                <c:pt idx="358">
                  <c:v>0.029757</c:v>
                </c:pt>
                <c:pt idx="359">
                  <c:v>0.029502</c:v>
                </c:pt>
                <c:pt idx="360">
                  <c:v>0.029249</c:v>
                </c:pt>
                <c:pt idx="361">
                  <c:v>0.028999</c:v>
                </c:pt>
                <c:pt idx="362">
                  <c:v>0.02875</c:v>
                </c:pt>
                <c:pt idx="363">
                  <c:v>0.028503</c:v>
                </c:pt>
                <c:pt idx="364">
                  <c:v>0.028258</c:v>
                </c:pt>
                <c:pt idx="365">
                  <c:v>0.028015</c:v>
                </c:pt>
                <c:pt idx="366">
                  <c:v>0.027775</c:v>
                </c:pt>
                <c:pt idx="367">
                  <c:v>0.027536</c:v>
                </c:pt>
                <c:pt idx="368">
                  <c:v>0.027299</c:v>
                </c:pt>
                <c:pt idx="369">
                  <c:v>0.027064</c:v>
                </c:pt>
                <c:pt idx="370">
                  <c:v>0.026831</c:v>
                </c:pt>
                <c:pt idx="371">
                  <c:v>0.0266</c:v>
                </c:pt>
                <c:pt idx="372">
                  <c:v>0.026371</c:v>
                </c:pt>
                <c:pt idx="373">
                  <c:v>0.026143</c:v>
                </c:pt>
                <c:pt idx="374">
                  <c:v>0.025918</c:v>
                </c:pt>
                <c:pt idx="375">
                  <c:v>0.025694</c:v>
                </c:pt>
                <c:pt idx="376">
                  <c:v>0.025473</c:v>
                </c:pt>
                <c:pt idx="377">
                  <c:v>0.025253</c:v>
                </c:pt>
                <c:pt idx="378">
                  <c:v>0.025034</c:v>
                </c:pt>
                <c:pt idx="379">
                  <c:v>0.024818</c:v>
                </c:pt>
                <c:pt idx="380">
                  <c:v>0.024604</c:v>
                </c:pt>
                <c:pt idx="381">
                  <c:v>0.024391</c:v>
                </c:pt>
                <c:pt idx="382">
                  <c:v>0.02418</c:v>
                </c:pt>
                <c:pt idx="383">
                  <c:v>0.02397</c:v>
                </c:pt>
                <c:pt idx="384">
                  <c:v>0.023763</c:v>
                </c:pt>
                <c:pt idx="385">
                  <c:v>0.023557</c:v>
                </c:pt>
                <c:pt idx="386">
                  <c:v>0.023353</c:v>
                </c:pt>
                <c:pt idx="387">
                  <c:v>0.023151</c:v>
                </c:pt>
                <c:pt idx="388">
                  <c:v>0.02295</c:v>
                </c:pt>
                <c:pt idx="389">
                  <c:v>0.022751</c:v>
                </c:pt>
                <c:pt idx="390">
                  <c:v>0.022553</c:v>
                </c:pt>
                <c:pt idx="391">
                  <c:v>0.022357</c:v>
                </c:pt>
                <c:pt idx="392">
                  <c:v>0.022163</c:v>
                </c:pt>
                <c:pt idx="393">
                  <c:v>0.021971</c:v>
                </c:pt>
                <c:pt idx="394">
                  <c:v>0.02178</c:v>
                </c:pt>
                <c:pt idx="395">
                  <c:v>0.02159</c:v>
                </c:pt>
                <c:pt idx="396">
                  <c:v>0.021403</c:v>
                </c:pt>
                <c:pt idx="397">
                  <c:v>0.021216</c:v>
                </c:pt>
                <c:pt idx="398">
                  <c:v>0.021032</c:v>
                </c:pt>
                <c:pt idx="399">
                  <c:v>0.020849</c:v>
                </c:pt>
                <c:pt idx="400">
                  <c:v>0.020667</c:v>
                </c:pt>
                <c:pt idx="401">
                  <c:v>0.020487</c:v>
                </c:pt>
                <c:pt idx="402">
                  <c:v>0.020308</c:v>
                </c:pt>
                <c:pt idx="403">
                  <c:v>0.020131</c:v>
                </c:pt>
                <c:pt idx="404">
                  <c:v>0.019956</c:v>
                </c:pt>
                <c:pt idx="405">
                  <c:v>0.019782</c:v>
                </c:pt>
                <c:pt idx="406">
                  <c:v>0.019609</c:v>
                </c:pt>
                <c:pt idx="407">
                  <c:v>0.019438</c:v>
                </c:pt>
                <c:pt idx="408">
                  <c:v>0.019268</c:v>
                </c:pt>
                <c:pt idx="409">
                  <c:v>0.0191</c:v>
                </c:pt>
                <c:pt idx="410">
                  <c:v>0.018933</c:v>
                </c:pt>
                <c:pt idx="411">
                  <c:v>0.018767</c:v>
                </c:pt>
                <c:pt idx="412">
                  <c:v>0.018603</c:v>
                </c:pt>
                <c:pt idx="413">
                  <c:v>0.01844</c:v>
                </c:pt>
                <c:pt idx="414">
                  <c:v>0.018279</c:v>
                </c:pt>
                <c:pt idx="415">
                  <c:v>0.018119</c:v>
                </c:pt>
                <c:pt idx="416">
                  <c:v>0.01796</c:v>
                </c:pt>
                <c:pt idx="417">
                  <c:v>0.017803</c:v>
                </c:pt>
                <c:pt idx="418">
                  <c:v>0.017647</c:v>
                </c:pt>
                <c:pt idx="419">
                  <c:v>0.017492</c:v>
                </c:pt>
                <c:pt idx="420">
                  <c:v>0.017339</c:v>
                </c:pt>
                <c:pt idx="421">
                  <c:v>0.017186</c:v>
                </c:pt>
                <c:pt idx="422">
                  <c:v>0.017036</c:v>
                </c:pt>
                <c:pt idx="423">
                  <c:v>0.016886</c:v>
                </c:pt>
                <c:pt idx="424">
                  <c:v>0.016738</c:v>
                </c:pt>
                <c:pt idx="425">
                  <c:v>0.016591</c:v>
                </c:pt>
                <c:pt idx="426">
                  <c:v>0.016445</c:v>
                </c:pt>
                <c:pt idx="427">
                  <c:v>0.016301</c:v>
                </c:pt>
                <c:pt idx="428">
                  <c:v>0.016157</c:v>
                </c:pt>
                <c:pt idx="429">
                  <c:v>0.016015</c:v>
                </c:pt>
                <c:pt idx="430">
                  <c:v>0.015874</c:v>
                </c:pt>
                <c:pt idx="431">
                  <c:v>0.015735</c:v>
                </c:pt>
                <c:pt idx="432">
                  <c:v>0.015596</c:v>
                </c:pt>
                <c:pt idx="433">
                  <c:v>0.015459</c:v>
                </c:pt>
                <c:pt idx="434">
                  <c:v>0.015323</c:v>
                </c:pt>
                <c:pt idx="435">
                  <c:v>0.015188</c:v>
                </c:pt>
                <c:pt idx="436">
                  <c:v>0.015054</c:v>
                </c:pt>
                <c:pt idx="437">
                  <c:v>0.014921</c:v>
                </c:pt>
                <c:pt idx="438">
                  <c:v>0.014789</c:v>
                </c:pt>
                <c:pt idx="439">
                  <c:v>0.014659</c:v>
                </c:pt>
                <c:pt idx="440">
                  <c:v>0.01453</c:v>
                </c:pt>
                <c:pt idx="441">
                  <c:v>0.014401</c:v>
                </c:pt>
                <c:pt idx="442">
                  <c:v>0.014274</c:v>
                </c:pt>
                <c:pt idx="443">
                  <c:v>0.014148</c:v>
                </c:pt>
                <c:pt idx="444">
                  <c:v>0.014023</c:v>
                </c:pt>
                <c:pt idx="445">
                  <c:v>0.013899</c:v>
                </c:pt>
                <c:pt idx="446">
                  <c:v>0.013777</c:v>
                </c:pt>
                <c:pt idx="447">
                  <c:v>0.013655</c:v>
                </c:pt>
                <c:pt idx="448">
                  <c:v>0.013534</c:v>
                </c:pt>
                <c:pt idx="449">
                  <c:v>0.013414</c:v>
                </c:pt>
                <c:pt idx="450">
                  <c:v>0.013296</c:v>
                </c:pt>
                <c:pt idx="451">
                  <c:v>0.013178</c:v>
                </c:pt>
                <c:pt idx="452">
                  <c:v>0.013061</c:v>
                </c:pt>
                <c:pt idx="453">
                  <c:v>0.012946</c:v>
                </c:pt>
                <c:pt idx="454">
                  <c:v>0.012831</c:v>
                </c:pt>
                <c:pt idx="455">
                  <c:v>0.012717</c:v>
                </c:pt>
                <c:pt idx="456">
                  <c:v>0.012604</c:v>
                </c:pt>
                <c:pt idx="457">
                  <c:v>0.012493</c:v>
                </c:pt>
                <c:pt idx="458">
                  <c:v>0.012382</c:v>
                </c:pt>
                <c:pt idx="459">
                  <c:v>0.012272</c:v>
                </c:pt>
                <c:pt idx="460">
                  <c:v>0.012163</c:v>
                </c:pt>
                <c:pt idx="461">
                  <c:v>0.012055</c:v>
                </c:pt>
                <c:pt idx="462">
                  <c:v>0.011948</c:v>
                </c:pt>
                <c:pt idx="463">
                  <c:v>0.011842</c:v>
                </c:pt>
                <c:pt idx="464">
                  <c:v>0.011737</c:v>
                </c:pt>
                <c:pt idx="465">
                  <c:v>0.011633</c:v>
                </c:pt>
                <c:pt idx="466">
                  <c:v>0.011529</c:v>
                </c:pt>
                <c:pt idx="467">
                  <c:v>0.011427</c:v>
                </c:pt>
                <c:pt idx="468">
                  <c:v>0.011325</c:v>
                </c:pt>
                <c:pt idx="469">
                  <c:v>0.011225</c:v>
                </c:pt>
                <c:pt idx="470">
                  <c:v>0.011125</c:v>
                </c:pt>
                <c:pt idx="471">
                  <c:v>0.011026</c:v>
                </c:pt>
                <c:pt idx="472">
                  <c:v>0.010928</c:v>
                </c:pt>
                <c:pt idx="473">
                  <c:v>0.01083</c:v>
                </c:pt>
                <c:pt idx="474">
                  <c:v>0.010734</c:v>
                </c:pt>
                <c:pt idx="475">
                  <c:v>0.010638</c:v>
                </c:pt>
                <c:pt idx="476">
                  <c:v>0.010544</c:v>
                </c:pt>
                <c:pt idx="477">
                  <c:v>0.01045</c:v>
                </c:pt>
                <c:pt idx="478">
                  <c:v>0.010356</c:v>
                </c:pt>
                <c:pt idx="479">
                  <c:v>0.010264</c:v>
                </c:pt>
                <c:pt idx="480">
                  <c:v>0.010173</c:v>
                </c:pt>
                <c:pt idx="481">
                  <c:v>0.010082</c:v>
                </c:pt>
                <c:pt idx="482">
                  <c:v>0.009992</c:v>
                </c:pt>
                <c:pt idx="483">
                  <c:v>0.009903</c:v>
                </c:pt>
                <c:pt idx="484">
                  <c:v>0.009814</c:v>
                </c:pt>
                <c:pt idx="485">
                  <c:v>0.009727</c:v>
                </c:pt>
                <c:pt idx="486">
                  <c:v>0.00964</c:v>
                </c:pt>
                <c:pt idx="487">
                  <c:v>0.009554</c:v>
                </c:pt>
                <c:pt idx="488">
                  <c:v>0.009468</c:v>
                </c:pt>
                <c:pt idx="489">
                  <c:v>0.009384</c:v>
                </c:pt>
                <c:pt idx="490">
                  <c:v>0.0093</c:v>
                </c:pt>
                <c:pt idx="491">
                  <c:v>0.009217</c:v>
                </c:pt>
                <c:pt idx="492">
                  <c:v>0.009134</c:v>
                </c:pt>
                <c:pt idx="493">
                  <c:v>0.009053</c:v>
                </c:pt>
                <c:pt idx="494">
                  <c:v>0.008972</c:v>
                </c:pt>
                <c:pt idx="495">
                  <c:v>0.008891</c:v>
                </c:pt>
                <c:pt idx="496">
                  <c:v>0.008812</c:v>
                </c:pt>
                <c:pt idx="497">
                  <c:v>0.008733</c:v>
                </c:pt>
                <c:pt idx="498">
                  <c:v>0.008655</c:v>
                </c:pt>
                <c:pt idx="499">
                  <c:v>0.008577</c:v>
                </c:pt>
                <c:pt idx="500">
                  <c:v>0.0085</c:v>
                </c:pt>
                <c:pt idx="501">
                  <c:v>0.008424</c:v>
                </c:pt>
                <c:pt idx="502">
                  <c:v>0.008349</c:v>
                </c:pt>
                <c:pt idx="503">
                  <c:v>0.008274</c:v>
                </c:pt>
                <c:pt idx="504">
                  <c:v>0.0082</c:v>
                </c:pt>
                <c:pt idx="505">
                  <c:v>0.008126</c:v>
                </c:pt>
                <c:pt idx="506">
                  <c:v>0.008053</c:v>
                </c:pt>
                <c:pt idx="507">
                  <c:v>0.007981</c:v>
                </c:pt>
                <c:pt idx="508">
                  <c:v>0.007909</c:v>
                </c:pt>
                <c:pt idx="509">
                  <c:v>0.007838</c:v>
                </c:pt>
                <c:pt idx="510">
                  <c:v>0.007768</c:v>
                </c:pt>
                <c:pt idx="511">
                  <c:v>0.007698</c:v>
                </c:pt>
                <c:pt idx="512">
                  <c:v>0.007629</c:v>
                </c:pt>
                <c:pt idx="513">
                  <c:v>0.007561</c:v>
                </c:pt>
                <c:pt idx="514">
                  <c:v>0.007493</c:v>
                </c:pt>
                <c:pt idx="515">
                  <c:v>0.007425</c:v>
                </c:pt>
                <c:pt idx="516">
                  <c:v>0.007359</c:v>
                </c:pt>
                <c:pt idx="517">
                  <c:v>0.007292</c:v>
                </c:pt>
                <c:pt idx="518">
                  <c:v>0.007227</c:v>
                </c:pt>
                <c:pt idx="519">
                  <c:v>0.007162</c:v>
                </c:pt>
                <c:pt idx="520">
                  <c:v>0.007097</c:v>
                </c:pt>
                <c:pt idx="521">
                  <c:v>0.007033</c:v>
                </c:pt>
                <c:pt idx="522">
                  <c:v>0.00697</c:v>
                </c:pt>
                <c:pt idx="523">
                  <c:v>0.006907</c:v>
                </c:pt>
                <c:pt idx="524">
                  <c:v>0.006845</c:v>
                </c:pt>
                <c:pt idx="525">
                  <c:v>0.006784</c:v>
                </c:pt>
                <c:pt idx="526">
                  <c:v>0.006722</c:v>
                </c:pt>
                <c:pt idx="527">
                  <c:v>0.006662</c:v>
                </c:pt>
                <c:pt idx="528">
                  <c:v>0.006602</c:v>
                </c:pt>
                <c:pt idx="529">
                  <c:v>0.006542</c:v>
                </c:pt>
                <c:pt idx="530">
                  <c:v>0.006483</c:v>
                </c:pt>
                <c:pt idx="531">
                  <c:v>0.006425</c:v>
                </c:pt>
                <c:pt idx="532">
                  <c:v>0.006367</c:v>
                </c:pt>
                <c:pt idx="533">
                  <c:v>0.00631</c:v>
                </c:pt>
                <c:pt idx="534">
                  <c:v>0.006253</c:v>
                </c:pt>
                <c:pt idx="535">
                  <c:v>0.006196</c:v>
                </c:pt>
                <c:pt idx="536">
                  <c:v>0.00614</c:v>
                </c:pt>
                <c:pt idx="537">
                  <c:v>0.006085</c:v>
                </c:pt>
                <c:pt idx="538">
                  <c:v>0.00603</c:v>
                </c:pt>
                <c:pt idx="539">
                  <c:v>0.005975</c:v>
                </c:pt>
                <c:pt idx="540">
                  <c:v>0.005922</c:v>
                </c:pt>
                <c:pt idx="541">
                  <c:v>0.005868</c:v>
                </c:pt>
                <c:pt idx="542">
                  <c:v>0.005815</c:v>
                </c:pt>
                <c:pt idx="543">
                  <c:v>0.005762</c:v>
                </c:pt>
                <c:pt idx="544">
                  <c:v>0.00571</c:v>
                </c:pt>
                <c:pt idx="545">
                  <c:v>0.005659</c:v>
                </c:pt>
                <c:pt idx="546">
                  <c:v>0.005608</c:v>
                </c:pt>
                <c:pt idx="547">
                  <c:v>0.005557</c:v>
                </c:pt>
                <c:pt idx="548">
                  <c:v>0.005507</c:v>
                </c:pt>
                <c:pt idx="549">
                  <c:v>0.005457</c:v>
                </c:pt>
                <c:pt idx="550">
                  <c:v>0.005407</c:v>
                </c:pt>
                <c:pt idx="551">
                  <c:v>0.005358</c:v>
                </c:pt>
                <c:pt idx="552">
                  <c:v>0.00531</c:v>
                </c:pt>
                <c:pt idx="553">
                  <c:v>0.005262</c:v>
                </c:pt>
                <c:pt idx="554">
                  <c:v>0.005214</c:v>
                </c:pt>
                <c:pt idx="555">
                  <c:v>0.005167</c:v>
                </c:pt>
                <c:pt idx="556">
                  <c:v>0.00512</c:v>
                </c:pt>
                <c:pt idx="557">
                  <c:v>0.005074</c:v>
                </c:pt>
                <c:pt idx="558">
                  <c:v>0.005028</c:v>
                </c:pt>
                <c:pt idx="559">
                  <c:v>0.004982</c:v>
                </c:pt>
                <c:pt idx="560">
                  <c:v>0.004937</c:v>
                </c:pt>
                <c:pt idx="561">
                  <c:v>0.004892</c:v>
                </c:pt>
                <c:pt idx="562">
                  <c:v>0.004848</c:v>
                </c:pt>
                <c:pt idx="563">
                  <c:v>0.004804</c:v>
                </c:pt>
                <c:pt idx="564">
                  <c:v>0.00476</c:v>
                </c:pt>
                <c:pt idx="565">
                  <c:v>0.004717</c:v>
                </c:pt>
                <c:pt idx="566">
                  <c:v>0.004674</c:v>
                </c:pt>
                <c:pt idx="567">
                  <c:v>0.004632</c:v>
                </c:pt>
                <c:pt idx="568">
                  <c:v>0.00459</c:v>
                </c:pt>
                <c:pt idx="569">
                  <c:v>0.004548</c:v>
                </c:pt>
                <c:pt idx="570">
                  <c:v>0.004507</c:v>
                </c:pt>
                <c:pt idx="571">
                  <c:v>0.004466</c:v>
                </c:pt>
                <c:pt idx="572">
                  <c:v>0.004425</c:v>
                </c:pt>
                <c:pt idx="573">
                  <c:v>0.004385</c:v>
                </c:pt>
                <c:pt idx="574">
                  <c:v>0.004345</c:v>
                </c:pt>
                <c:pt idx="575">
                  <c:v>0.004306</c:v>
                </c:pt>
                <c:pt idx="576">
                  <c:v>0.004267</c:v>
                </c:pt>
                <c:pt idx="577">
                  <c:v>0.004228</c:v>
                </c:pt>
                <c:pt idx="578">
                  <c:v>0.00419</c:v>
                </c:pt>
                <c:pt idx="579">
                  <c:v>0.004151</c:v>
                </c:pt>
                <c:pt idx="580">
                  <c:v>0.004114</c:v>
                </c:pt>
                <c:pt idx="581">
                  <c:v>0.004076</c:v>
                </c:pt>
                <c:pt idx="582">
                  <c:v>0.004039</c:v>
                </c:pt>
                <c:pt idx="583">
                  <c:v>0.004002</c:v>
                </c:pt>
                <c:pt idx="584">
                  <c:v>0.003966</c:v>
                </c:pt>
                <c:pt idx="585">
                  <c:v>0.00393</c:v>
                </c:pt>
                <c:pt idx="586">
                  <c:v>0.003894</c:v>
                </c:pt>
                <c:pt idx="587">
                  <c:v>0.003859</c:v>
                </c:pt>
                <c:pt idx="588">
                  <c:v>0.003824</c:v>
                </c:pt>
                <c:pt idx="589">
                  <c:v>0.003789</c:v>
                </c:pt>
                <c:pt idx="590">
                  <c:v>0.003754</c:v>
                </c:pt>
                <c:pt idx="591">
                  <c:v>0.00372</c:v>
                </c:pt>
                <c:pt idx="592">
                  <c:v>0.003686</c:v>
                </c:pt>
                <c:pt idx="593">
                  <c:v>0.003652</c:v>
                </c:pt>
                <c:pt idx="594">
                  <c:v>0.003619</c:v>
                </c:pt>
                <c:pt idx="595">
                  <c:v>0.003586</c:v>
                </c:pt>
                <c:pt idx="596">
                  <c:v>0.003553</c:v>
                </c:pt>
                <c:pt idx="597">
                  <c:v>0.003521</c:v>
                </c:pt>
                <c:pt idx="598">
                  <c:v>0.003489</c:v>
                </c:pt>
                <c:pt idx="599">
                  <c:v>0.003457</c:v>
                </c:pt>
                <c:pt idx="600">
                  <c:v>0.003426</c:v>
                </c:pt>
                <c:pt idx="601">
                  <c:v>0.003394</c:v>
                </c:pt>
                <c:pt idx="602">
                  <c:v>0.003363</c:v>
                </c:pt>
                <c:pt idx="603">
                  <c:v>0.003333</c:v>
                </c:pt>
                <c:pt idx="604">
                  <c:v>0.003302</c:v>
                </c:pt>
                <c:pt idx="605">
                  <c:v>0.003272</c:v>
                </c:pt>
                <c:pt idx="606">
                  <c:v>0.003242</c:v>
                </c:pt>
                <c:pt idx="607">
                  <c:v>0.003213</c:v>
                </c:pt>
                <c:pt idx="608">
                  <c:v>0.003183</c:v>
                </c:pt>
                <c:pt idx="609">
                  <c:v>0.003154</c:v>
                </c:pt>
                <c:pt idx="610">
                  <c:v>0.003125</c:v>
                </c:pt>
                <c:pt idx="611">
                  <c:v>0.003097</c:v>
                </c:pt>
                <c:pt idx="612">
                  <c:v>0.003068</c:v>
                </c:pt>
                <c:pt idx="613">
                  <c:v>0.00304</c:v>
                </c:pt>
                <c:pt idx="614">
                  <c:v>0.003013</c:v>
                </c:pt>
                <c:pt idx="615">
                  <c:v>0.002985</c:v>
                </c:pt>
                <c:pt idx="616">
                  <c:v>0.002958</c:v>
                </c:pt>
                <c:pt idx="617">
                  <c:v>0.002931</c:v>
                </c:pt>
                <c:pt idx="618">
                  <c:v>0.002904</c:v>
                </c:pt>
                <c:pt idx="619">
                  <c:v>0.0028770000000000002</c:v>
                </c:pt>
                <c:pt idx="620">
                  <c:v>0.002851</c:v>
                </c:pt>
                <c:pt idx="621">
                  <c:v>0.002825</c:v>
                </c:pt>
                <c:pt idx="622">
                  <c:v>0.002799</c:v>
                </c:pt>
                <c:pt idx="623">
                  <c:v>0.002773</c:v>
                </c:pt>
                <c:pt idx="624">
                  <c:v>0.002748</c:v>
                </c:pt>
                <c:pt idx="625">
                  <c:v>0.002723</c:v>
                </c:pt>
                <c:pt idx="626">
                  <c:v>0.002698</c:v>
                </c:pt>
                <c:pt idx="627">
                  <c:v>0.002673</c:v>
                </c:pt>
                <c:pt idx="628">
                  <c:v>0.002649</c:v>
                </c:pt>
                <c:pt idx="629">
                  <c:v>0.002624</c:v>
                </c:pt>
                <c:pt idx="630">
                  <c:v>0.0026</c:v>
                </c:pt>
                <c:pt idx="631">
                  <c:v>0.002577</c:v>
                </c:pt>
                <c:pt idx="632">
                  <c:v>0.002553</c:v>
                </c:pt>
                <c:pt idx="633">
                  <c:v>0.00253</c:v>
                </c:pt>
                <c:pt idx="634">
                  <c:v>0.002506</c:v>
                </c:pt>
                <c:pt idx="635">
                  <c:v>0.002483</c:v>
                </c:pt>
                <c:pt idx="636">
                  <c:v>0.002461</c:v>
                </c:pt>
                <c:pt idx="637">
                  <c:v>0.002438</c:v>
                </c:pt>
                <c:pt idx="638">
                  <c:v>0.002416</c:v>
                </c:pt>
                <c:pt idx="639">
                  <c:v>0.002394</c:v>
                </c:pt>
                <c:pt idx="640">
                  <c:v>0.002372</c:v>
                </c:pt>
                <c:pt idx="641">
                  <c:v>0.00235</c:v>
                </c:pt>
                <c:pt idx="642">
                  <c:v>0.002328</c:v>
                </c:pt>
                <c:pt idx="643">
                  <c:v>0.002307</c:v>
                </c:pt>
                <c:pt idx="644">
                  <c:v>0.002286</c:v>
                </c:pt>
                <c:pt idx="645">
                  <c:v>0.002265</c:v>
                </c:pt>
                <c:pt idx="646">
                  <c:v>0.002244</c:v>
                </c:pt>
                <c:pt idx="647">
                  <c:v>0.002223</c:v>
                </c:pt>
                <c:pt idx="648">
                  <c:v>0.002203</c:v>
                </c:pt>
                <c:pt idx="649">
                  <c:v>0.002183</c:v>
                </c:pt>
                <c:pt idx="650">
                  <c:v>0.002163</c:v>
                </c:pt>
                <c:pt idx="651">
                  <c:v>0.002143</c:v>
                </c:pt>
                <c:pt idx="652">
                  <c:v>0.002123</c:v>
                </c:pt>
                <c:pt idx="653">
                  <c:v>0.002103</c:v>
                </c:pt>
                <c:pt idx="654">
                  <c:v>0.002084</c:v>
                </c:pt>
                <c:pt idx="655">
                  <c:v>0.002065</c:v>
                </c:pt>
                <c:pt idx="656">
                  <c:v>0.002046</c:v>
                </c:pt>
                <c:pt idx="657">
                  <c:v>0.002027</c:v>
                </c:pt>
                <c:pt idx="658">
                  <c:v>0.002009</c:v>
                </c:pt>
                <c:pt idx="659">
                  <c:v>0.00199</c:v>
                </c:pt>
                <c:pt idx="660">
                  <c:v>0.001972</c:v>
                </c:pt>
              </c:numCache>
            </c:numRef>
          </c:yVal>
          <c:smooth val="0"/>
        </c:ser>
        <c:ser>
          <c:idx val="1"/>
          <c:order val="1"/>
          <c:tx>
            <c:v>Chi-quadrado crítico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Dados!$N$2:$N$662</c:f>
              <c:numCache>
                <c:ptCount val="661"/>
                <c:pt idx="0">
                  <c:v>7.81472776394987</c:v>
                </c:pt>
                <c:pt idx="1">
                  <c:v>7.81472776394987</c:v>
                </c:pt>
                <c:pt idx="2">
                  <c:v>7.81472776394987</c:v>
                </c:pt>
                <c:pt idx="3">
                  <c:v>7.81472776394987</c:v>
                </c:pt>
                <c:pt idx="4">
                  <c:v>7.81472776394987</c:v>
                </c:pt>
                <c:pt idx="5">
                  <c:v>7.81472776394987</c:v>
                </c:pt>
                <c:pt idx="6">
                  <c:v>7.81472776394987</c:v>
                </c:pt>
                <c:pt idx="7">
                  <c:v>7.81472776394987</c:v>
                </c:pt>
                <c:pt idx="8">
                  <c:v>7.81472776394987</c:v>
                </c:pt>
                <c:pt idx="9">
                  <c:v>7.81472776394987</c:v>
                </c:pt>
                <c:pt idx="10">
                  <c:v>7.81472776394987</c:v>
                </c:pt>
                <c:pt idx="11">
                  <c:v>7.81472776394987</c:v>
                </c:pt>
                <c:pt idx="12">
                  <c:v>7.81472776394987</c:v>
                </c:pt>
                <c:pt idx="13">
                  <c:v>7.81472776394987</c:v>
                </c:pt>
                <c:pt idx="14">
                  <c:v>7.81472776394987</c:v>
                </c:pt>
                <c:pt idx="15">
                  <c:v>7.81472776394987</c:v>
                </c:pt>
                <c:pt idx="16">
                  <c:v>7.81472776394987</c:v>
                </c:pt>
                <c:pt idx="17">
                  <c:v>7.81472776394987</c:v>
                </c:pt>
                <c:pt idx="18">
                  <c:v>7.81472776394987</c:v>
                </c:pt>
                <c:pt idx="19">
                  <c:v>7.81472776394987</c:v>
                </c:pt>
                <c:pt idx="20">
                  <c:v>7.81472776394987</c:v>
                </c:pt>
                <c:pt idx="21">
                  <c:v>7.81472776394987</c:v>
                </c:pt>
                <c:pt idx="22">
                  <c:v>7.81472776394987</c:v>
                </c:pt>
                <c:pt idx="23">
                  <c:v>7.81472776394987</c:v>
                </c:pt>
                <c:pt idx="24">
                  <c:v>7.81472776394987</c:v>
                </c:pt>
                <c:pt idx="25">
                  <c:v>7.81472776394987</c:v>
                </c:pt>
                <c:pt idx="26">
                  <c:v>7.81472776394987</c:v>
                </c:pt>
                <c:pt idx="27">
                  <c:v>7.81472776394987</c:v>
                </c:pt>
                <c:pt idx="28">
                  <c:v>7.81472776394987</c:v>
                </c:pt>
                <c:pt idx="29">
                  <c:v>7.81472776394987</c:v>
                </c:pt>
                <c:pt idx="30">
                  <c:v>7.81472776394987</c:v>
                </c:pt>
                <c:pt idx="31">
                  <c:v>7.81472776394987</c:v>
                </c:pt>
                <c:pt idx="32">
                  <c:v>7.81472776394987</c:v>
                </c:pt>
                <c:pt idx="33">
                  <c:v>7.81472776394987</c:v>
                </c:pt>
                <c:pt idx="34">
                  <c:v>7.81472776394987</c:v>
                </c:pt>
                <c:pt idx="35">
                  <c:v>7.81472776394987</c:v>
                </c:pt>
                <c:pt idx="36">
                  <c:v>7.81472776394987</c:v>
                </c:pt>
                <c:pt idx="37">
                  <c:v>7.81472776394987</c:v>
                </c:pt>
                <c:pt idx="38">
                  <c:v>7.81472776394987</c:v>
                </c:pt>
                <c:pt idx="39">
                  <c:v>7.81472776394987</c:v>
                </c:pt>
                <c:pt idx="40">
                  <c:v>7.81472776394987</c:v>
                </c:pt>
                <c:pt idx="41">
                  <c:v>7.81472776394987</c:v>
                </c:pt>
                <c:pt idx="42">
                  <c:v>7.81472776394987</c:v>
                </c:pt>
                <c:pt idx="43">
                  <c:v>7.81472776394987</c:v>
                </c:pt>
                <c:pt idx="44">
                  <c:v>7.81472776394987</c:v>
                </c:pt>
                <c:pt idx="45">
                  <c:v>7.81472776394987</c:v>
                </c:pt>
                <c:pt idx="46">
                  <c:v>7.81472776394987</c:v>
                </c:pt>
                <c:pt idx="47">
                  <c:v>7.81472776394987</c:v>
                </c:pt>
                <c:pt idx="48">
                  <c:v>7.81472776394987</c:v>
                </c:pt>
                <c:pt idx="49">
                  <c:v>7.81472776394987</c:v>
                </c:pt>
                <c:pt idx="50">
                  <c:v>7.81472776394987</c:v>
                </c:pt>
                <c:pt idx="51">
                  <c:v>7.81472776394987</c:v>
                </c:pt>
                <c:pt idx="52">
                  <c:v>7.81472776394987</c:v>
                </c:pt>
                <c:pt idx="53">
                  <c:v>7.81472776394987</c:v>
                </c:pt>
                <c:pt idx="54">
                  <c:v>7.81472776394987</c:v>
                </c:pt>
                <c:pt idx="55">
                  <c:v>7.81472776394987</c:v>
                </c:pt>
                <c:pt idx="56">
                  <c:v>7.81472776394987</c:v>
                </c:pt>
                <c:pt idx="57">
                  <c:v>7.81472776394987</c:v>
                </c:pt>
                <c:pt idx="58">
                  <c:v>7.81472776394987</c:v>
                </c:pt>
                <c:pt idx="59">
                  <c:v>7.81472776394987</c:v>
                </c:pt>
                <c:pt idx="60">
                  <c:v>7.81472776394987</c:v>
                </c:pt>
                <c:pt idx="61">
                  <c:v>7.81472776394987</c:v>
                </c:pt>
                <c:pt idx="62">
                  <c:v>7.81472776394987</c:v>
                </c:pt>
                <c:pt idx="63">
                  <c:v>7.81472776394987</c:v>
                </c:pt>
                <c:pt idx="64">
                  <c:v>7.81472776394987</c:v>
                </c:pt>
                <c:pt idx="65">
                  <c:v>7.81472776394987</c:v>
                </c:pt>
                <c:pt idx="66">
                  <c:v>7.81472776394987</c:v>
                </c:pt>
                <c:pt idx="67">
                  <c:v>7.81472776394987</c:v>
                </c:pt>
                <c:pt idx="68">
                  <c:v>7.81472776394987</c:v>
                </c:pt>
                <c:pt idx="69">
                  <c:v>7.81472776394987</c:v>
                </c:pt>
                <c:pt idx="70">
                  <c:v>7.81472776394987</c:v>
                </c:pt>
                <c:pt idx="71">
                  <c:v>7.81472776394987</c:v>
                </c:pt>
                <c:pt idx="72">
                  <c:v>7.81472776394987</c:v>
                </c:pt>
                <c:pt idx="73">
                  <c:v>7.81472776394987</c:v>
                </c:pt>
                <c:pt idx="74">
                  <c:v>7.81472776394987</c:v>
                </c:pt>
                <c:pt idx="75">
                  <c:v>7.81472776394987</c:v>
                </c:pt>
                <c:pt idx="76">
                  <c:v>7.81472776394987</c:v>
                </c:pt>
                <c:pt idx="77">
                  <c:v>7.81472776394987</c:v>
                </c:pt>
                <c:pt idx="78">
                  <c:v>7.81472776394987</c:v>
                </c:pt>
                <c:pt idx="79">
                  <c:v>7.81472776394987</c:v>
                </c:pt>
                <c:pt idx="80">
                  <c:v>7.81472776394987</c:v>
                </c:pt>
                <c:pt idx="81">
                  <c:v>7.81472776394987</c:v>
                </c:pt>
                <c:pt idx="82">
                  <c:v>7.81472776394987</c:v>
                </c:pt>
                <c:pt idx="83">
                  <c:v>7.81472776394987</c:v>
                </c:pt>
                <c:pt idx="84">
                  <c:v>7.81472776394987</c:v>
                </c:pt>
                <c:pt idx="85">
                  <c:v>7.81472776394987</c:v>
                </c:pt>
                <c:pt idx="86">
                  <c:v>7.81472776394987</c:v>
                </c:pt>
                <c:pt idx="87">
                  <c:v>7.81472776394987</c:v>
                </c:pt>
                <c:pt idx="88">
                  <c:v>7.81472776394987</c:v>
                </c:pt>
                <c:pt idx="89">
                  <c:v>7.81472776394987</c:v>
                </c:pt>
                <c:pt idx="90">
                  <c:v>7.81472776394987</c:v>
                </c:pt>
                <c:pt idx="91">
                  <c:v>7.81472776394987</c:v>
                </c:pt>
                <c:pt idx="92">
                  <c:v>7.81472776394987</c:v>
                </c:pt>
                <c:pt idx="93">
                  <c:v>7.81472776394987</c:v>
                </c:pt>
                <c:pt idx="94">
                  <c:v>7.81472776394987</c:v>
                </c:pt>
                <c:pt idx="95">
                  <c:v>7.81472776394987</c:v>
                </c:pt>
                <c:pt idx="96">
                  <c:v>7.81472776394987</c:v>
                </c:pt>
                <c:pt idx="97">
                  <c:v>7.81472776394987</c:v>
                </c:pt>
                <c:pt idx="98">
                  <c:v>7.81472776394987</c:v>
                </c:pt>
                <c:pt idx="99">
                  <c:v>7.81472776394987</c:v>
                </c:pt>
                <c:pt idx="100">
                  <c:v>7.81472776394987</c:v>
                </c:pt>
                <c:pt idx="101">
                  <c:v>7.81472776394987</c:v>
                </c:pt>
                <c:pt idx="102">
                  <c:v>7.81472776394987</c:v>
                </c:pt>
                <c:pt idx="103">
                  <c:v>7.81472776394987</c:v>
                </c:pt>
                <c:pt idx="104">
                  <c:v>7.81472776394987</c:v>
                </c:pt>
                <c:pt idx="105">
                  <c:v>7.81472776394987</c:v>
                </c:pt>
                <c:pt idx="106">
                  <c:v>7.81472776394987</c:v>
                </c:pt>
                <c:pt idx="107">
                  <c:v>7.81472776394987</c:v>
                </c:pt>
                <c:pt idx="108">
                  <c:v>7.81472776394987</c:v>
                </c:pt>
                <c:pt idx="109">
                  <c:v>7.81472776394987</c:v>
                </c:pt>
                <c:pt idx="110">
                  <c:v>7.81472776394987</c:v>
                </c:pt>
                <c:pt idx="111">
                  <c:v>7.81472776394987</c:v>
                </c:pt>
                <c:pt idx="112">
                  <c:v>7.81472776394987</c:v>
                </c:pt>
                <c:pt idx="113">
                  <c:v>7.81472776394987</c:v>
                </c:pt>
                <c:pt idx="114">
                  <c:v>7.81472776394987</c:v>
                </c:pt>
                <c:pt idx="115">
                  <c:v>7.81472776394987</c:v>
                </c:pt>
                <c:pt idx="116">
                  <c:v>7.81472776394987</c:v>
                </c:pt>
                <c:pt idx="117">
                  <c:v>7.81472776394987</c:v>
                </c:pt>
                <c:pt idx="118">
                  <c:v>7.81472776394987</c:v>
                </c:pt>
                <c:pt idx="119">
                  <c:v>7.81472776394987</c:v>
                </c:pt>
                <c:pt idx="120">
                  <c:v>7.81472776394987</c:v>
                </c:pt>
                <c:pt idx="121">
                  <c:v>7.81472776394987</c:v>
                </c:pt>
                <c:pt idx="122">
                  <c:v>7.81472776394987</c:v>
                </c:pt>
                <c:pt idx="123">
                  <c:v>7.81472776394987</c:v>
                </c:pt>
                <c:pt idx="124">
                  <c:v>7.81472776394987</c:v>
                </c:pt>
                <c:pt idx="125">
                  <c:v>7.81472776394987</c:v>
                </c:pt>
                <c:pt idx="126">
                  <c:v>7.81472776394987</c:v>
                </c:pt>
                <c:pt idx="127">
                  <c:v>7.81472776394987</c:v>
                </c:pt>
                <c:pt idx="128">
                  <c:v>7.81472776394987</c:v>
                </c:pt>
                <c:pt idx="129">
                  <c:v>7.81472776394987</c:v>
                </c:pt>
                <c:pt idx="130">
                  <c:v>7.81472776394987</c:v>
                </c:pt>
                <c:pt idx="131">
                  <c:v>7.81472776394987</c:v>
                </c:pt>
                <c:pt idx="132">
                  <c:v>7.81472776394987</c:v>
                </c:pt>
                <c:pt idx="133">
                  <c:v>7.81472776394987</c:v>
                </c:pt>
                <c:pt idx="134">
                  <c:v>7.81472776394987</c:v>
                </c:pt>
                <c:pt idx="135">
                  <c:v>7.81472776394987</c:v>
                </c:pt>
                <c:pt idx="136">
                  <c:v>7.81472776394987</c:v>
                </c:pt>
                <c:pt idx="137">
                  <c:v>7.81472776394987</c:v>
                </c:pt>
                <c:pt idx="138">
                  <c:v>7.81472776394987</c:v>
                </c:pt>
                <c:pt idx="139">
                  <c:v>7.81472776394987</c:v>
                </c:pt>
                <c:pt idx="140">
                  <c:v>7.81472776394987</c:v>
                </c:pt>
                <c:pt idx="141">
                  <c:v>7.81472776394987</c:v>
                </c:pt>
                <c:pt idx="142">
                  <c:v>7.81472776394987</c:v>
                </c:pt>
                <c:pt idx="143">
                  <c:v>7.81472776394987</c:v>
                </c:pt>
                <c:pt idx="144">
                  <c:v>7.81472776394987</c:v>
                </c:pt>
                <c:pt idx="145">
                  <c:v>7.81472776394987</c:v>
                </c:pt>
                <c:pt idx="146">
                  <c:v>7.81472776394987</c:v>
                </c:pt>
                <c:pt idx="147">
                  <c:v>7.81472776394987</c:v>
                </c:pt>
                <c:pt idx="148">
                  <c:v>7.81472776394987</c:v>
                </c:pt>
                <c:pt idx="149">
                  <c:v>7.81472776394987</c:v>
                </c:pt>
                <c:pt idx="150">
                  <c:v>7.81472776394987</c:v>
                </c:pt>
                <c:pt idx="151">
                  <c:v>7.81472776394987</c:v>
                </c:pt>
                <c:pt idx="152">
                  <c:v>7.81472776394987</c:v>
                </c:pt>
                <c:pt idx="153">
                  <c:v>7.81472776394987</c:v>
                </c:pt>
                <c:pt idx="154">
                  <c:v>7.81472776394987</c:v>
                </c:pt>
                <c:pt idx="155">
                  <c:v>7.81472776394987</c:v>
                </c:pt>
                <c:pt idx="156">
                  <c:v>7.81472776394987</c:v>
                </c:pt>
                <c:pt idx="157">
                  <c:v>7.81472776394987</c:v>
                </c:pt>
                <c:pt idx="158">
                  <c:v>7.81472776394987</c:v>
                </c:pt>
                <c:pt idx="159">
                  <c:v>7.81472776394987</c:v>
                </c:pt>
                <c:pt idx="160">
                  <c:v>7.81472776394987</c:v>
                </c:pt>
                <c:pt idx="161">
                  <c:v>7.81472776394987</c:v>
                </c:pt>
                <c:pt idx="162">
                  <c:v>7.81472776394987</c:v>
                </c:pt>
                <c:pt idx="163">
                  <c:v>7.81472776394987</c:v>
                </c:pt>
                <c:pt idx="164">
                  <c:v>7.81472776394987</c:v>
                </c:pt>
                <c:pt idx="165">
                  <c:v>7.81472776394987</c:v>
                </c:pt>
                <c:pt idx="166">
                  <c:v>7.81472776394987</c:v>
                </c:pt>
                <c:pt idx="167">
                  <c:v>7.81472776394987</c:v>
                </c:pt>
                <c:pt idx="168">
                  <c:v>7.81472776394987</c:v>
                </c:pt>
                <c:pt idx="169">
                  <c:v>7.81472776394987</c:v>
                </c:pt>
                <c:pt idx="170">
                  <c:v>7.81472776394987</c:v>
                </c:pt>
                <c:pt idx="171">
                  <c:v>7.81472776394987</c:v>
                </c:pt>
                <c:pt idx="172">
                  <c:v>7.81472776394987</c:v>
                </c:pt>
                <c:pt idx="173">
                  <c:v>7.81472776394987</c:v>
                </c:pt>
                <c:pt idx="174">
                  <c:v>7.81472776394987</c:v>
                </c:pt>
                <c:pt idx="175">
                  <c:v>7.81472776394987</c:v>
                </c:pt>
                <c:pt idx="176">
                  <c:v>7.81472776394987</c:v>
                </c:pt>
                <c:pt idx="177">
                  <c:v>7.81472776394987</c:v>
                </c:pt>
                <c:pt idx="178">
                  <c:v>7.81472776394987</c:v>
                </c:pt>
                <c:pt idx="179">
                  <c:v>7.81472776394987</c:v>
                </c:pt>
                <c:pt idx="180">
                  <c:v>7.81472776394987</c:v>
                </c:pt>
                <c:pt idx="181">
                  <c:v>7.81472776394987</c:v>
                </c:pt>
                <c:pt idx="182">
                  <c:v>7.81472776394987</c:v>
                </c:pt>
                <c:pt idx="183">
                  <c:v>7.81472776394987</c:v>
                </c:pt>
                <c:pt idx="184">
                  <c:v>7.81472776394987</c:v>
                </c:pt>
                <c:pt idx="185">
                  <c:v>7.81472776394987</c:v>
                </c:pt>
                <c:pt idx="186">
                  <c:v>7.81472776394987</c:v>
                </c:pt>
                <c:pt idx="187">
                  <c:v>7.81472776394987</c:v>
                </c:pt>
                <c:pt idx="188">
                  <c:v>7.81472776394987</c:v>
                </c:pt>
                <c:pt idx="189">
                  <c:v>7.81472776394987</c:v>
                </c:pt>
                <c:pt idx="190">
                  <c:v>7.81472776394987</c:v>
                </c:pt>
                <c:pt idx="191">
                  <c:v>7.81472776394987</c:v>
                </c:pt>
                <c:pt idx="192">
                  <c:v>7.81472776394987</c:v>
                </c:pt>
                <c:pt idx="193">
                  <c:v>7.81472776394987</c:v>
                </c:pt>
                <c:pt idx="194">
                  <c:v>7.81472776394987</c:v>
                </c:pt>
                <c:pt idx="195">
                  <c:v>7.81472776394987</c:v>
                </c:pt>
                <c:pt idx="196">
                  <c:v>7.81472776394987</c:v>
                </c:pt>
                <c:pt idx="197">
                  <c:v>7.81472776394987</c:v>
                </c:pt>
                <c:pt idx="198">
                  <c:v>7.81472776394987</c:v>
                </c:pt>
                <c:pt idx="199">
                  <c:v>7.81472776394987</c:v>
                </c:pt>
                <c:pt idx="200">
                  <c:v>7.81472776394987</c:v>
                </c:pt>
                <c:pt idx="201">
                  <c:v>7.81472776394987</c:v>
                </c:pt>
                <c:pt idx="202">
                  <c:v>7.81472776394987</c:v>
                </c:pt>
                <c:pt idx="203">
                  <c:v>7.81472776394987</c:v>
                </c:pt>
                <c:pt idx="204">
                  <c:v>7.81472776394987</c:v>
                </c:pt>
                <c:pt idx="205">
                  <c:v>7.81472776394987</c:v>
                </c:pt>
                <c:pt idx="206">
                  <c:v>7.81472776394987</c:v>
                </c:pt>
                <c:pt idx="207">
                  <c:v>7.81472776394987</c:v>
                </c:pt>
                <c:pt idx="208">
                  <c:v>7.81472776394987</c:v>
                </c:pt>
                <c:pt idx="209">
                  <c:v>7.81472776394987</c:v>
                </c:pt>
                <c:pt idx="210">
                  <c:v>7.81472776394987</c:v>
                </c:pt>
                <c:pt idx="211">
                  <c:v>7.81472776394987</c:v>
                </c:pt>
                <c:pt idx="212">
                  <c:v>7.81472776394987</c:v>
                </c:pt>
                <c:pt idx="213">
                  <c:v>7.81472776394987</c:v>
                </c:pt>
                <c:pt idx="214">
                  <c:v>7.81472776394987</c:v>
                </c:pt>
                <c:pt idx="215">
                  <c:v>7.81472776394987</c:v>
                </c:pt>
                <c:pt idx="216">
                  <c:v>7.81472776394987</c:v>
                </c:pt>
                <c:pt idx="217">
                  <c:v>7.81472776394987</c:v>
                </c:pt>
                <c:pt idx="218">
                  <c:v>7.81472776394987</c:v>
                </c:pt>
                <c:pt idx="219">
                  <c:v>7.81472776394987</c:v>
                </c:pt>
                <c:pt idx="220">
                  <c:v>7.81472776394987</c:v>
                </c:pt>
                <c:pt idx="221">
                  <c:v>7.81472776394987</c:v>
                </c:pt>
                <c:pt idx="222">
                  <c:v>7.81472776394987</c:v>
                </c:pt>
                <c:pt idx="223">
                  <c:v>7.81472776394987</c:v>
                </c:pt>
                <c:pt idx="224">
                  <c:v>7.81472776394987</c:v>
                </c:pt>
                <c:pt idx="225">
                  <c:v>7.81472776394987</c:v>
                </c:pt>
                <c:pt idx="226">
                  <c:v>7.81472776394987</c:v>
                </c:pt>
                <c:pt idx="227">
                  <c:v>7.81472776394987</c:v>
                </c:pt>
                <c:pt idx="228">
                  <c:v>7.81472776394987</c:v>
                </c:pt>
                <c:pt idx="229">
                  <c:v>7.81472776394987</c:v>
                </c:pt>
                <c:pt idx="230">
                  <c:v>7.81472776394987</c:v>
                </c:pt>
                <c:pt idx="231">
                  <c:v>7.81472776394987</c:v>
                </c:pt>
                <c:pt idx="232">
                  <c:v>7.81472776394987</c:v>
                </c:pt>
                <c:pt idx="233">
                  <c:v>7.81472776394987</c:v>
                </c:pt>
                <c:pt idx="234">
                  <c:v>7.81472776394987</c:v>
                </c:pt>
                <c:pt idx="235">
                  <c:v>7.81472776394987</c:v>
                </c:pt>
                <c:pt idx="236">
                  <c:v>7.81472776394987</c:v>
                </c:pt>
                <c:pt idx="237">
                  <c:v>7.81472776394987</c:v>
                </c:pt>
                <c:pt idx="238">
                  <c:v>7.81472776394987</c:v>
                </c:pt>
                <c:pt idx="239">
                  <c:v>7.81472776394987</c:v>
                </c:pt>
                <c:pt idx="240">
                  <c:v>7.81472776394987</c:v>
                </c:pt>
                <c:pt idx="241">
                  <c:v>7.81472776394987</c:v>
                </c:pt>
                <c:pt idx="242">
                  <c:v>7.81472776394987</c:v>
                </c:pt>
                <c:pt idx="243">
                  <c:v>7.81472776394987</c:v>
                </c:pt>
                <c:pt idx="244">
                  <c:v>7.81472776394987</c:v>
                </c:pt>
                <c:pt idx="245">
                  <c:v>7.81472776394987</c:v>
                </c:pt>
                <c:pt idx="246">
                  <c:v>7.81472776394987</c:v>
                </c:pt>
                <c:pt idx="247">
                  <c:v>7.81472776394987</c:v>
                </c:pt>
                <c:pt idx="248">
                  <c:v>7.81472776394987</c:v>
                </c:pt>
                <c:pt idx="249">
                  <c:v>7.81472776394987</c:v>
                </c:pt>
                <c:pt idx="250">
                  <c:v>7.81472776394987</c:v>
                </c:pt>
                <c:pt idx="251">
                  <c:v>7.81472776394987</c:v>
                </c:pt>
                <c:pt idx="252">
                  <c:v>7.81472776394987</c:v>
                </c:pt>
                <c:pt idx="253">
                  <c:v>7.81472776394987</c:v>
                </c:pt>
                <c:pt idx="254">
                  <c:v>7.81472776394987</c:v>
                </c:pt>
                <c:pt idx="255">
                  <c:v>7.81472776394987</c:v>
                </c:pt>
                <c:pt idx="256">
                  <c:v>7.81472776394987</c:v>
                </c:pt>
                <c:pt idx="257">
                  <c:v>7.81472776394987</c:v>
                </c:pt>
                <c:pt idx="258">
                  <c:v>7.81472776394987</c:v>
                </c:pt>
                <c:pt idx="259">
                  <c:v>7.81472776394987</c:v>
                </c:pt>
                <c:pt idx="260">
                  <c:v>7.81472776394987</c:v>
                </c:pt>
                <c:pt idx="261">
                  <c:v>7.81472776394987</c:v>
                </c:pt>
                <c:pt idx="262">
                  <c:v>7.81472776394987</c:v>
                </c:pt>
                <c:pt idx="263">
                  <c:v>7.81472776394987</c:v>
                </c:pt>
                <c:pt idx="264">
                  <c:v>7.81472776394987</c:v>
                </c:pt>
                <c:pt idx="265">
                  <c:v>7.81472776394987</c:v>
                </c:pt>
                <c:pt idx="266">
                  <c:v>7.81472776394987</c:v>
                </c:pt>
                <c:pt idx="267">
                  <c:v>7.81472776394987</c:v>
                </c:pt>
                <c:pt idx="268">
                  <c:v>7.81472776394987</c:v>
                </c:pt>
                <c:pt idx="269">
                  <c:v>7.81472776394987</c:v>
                </c:pt>
                <c:pt idx="270">
                  <c:v>7.81472776394987</c:v>
                </c:pt>
                <c:pt idx="271">
                  <c:v>7.81472776394987</c:v>
                </c:pt>
                <c:pt idx="272">
                  <c:v>7.81472776394987</c:v>
                </c:pt>
                <c:pt idx="273">
                  <c:v>7.81472776394987</c:v>
                </c:pt>
                <c:pt idx="274">
                  <c:v>7.81472776394987</c:v>
                </c:pt>
                <c:pt idx="275">
                  <c:v>7.81472776394987</c:v>
                </c:pt>
                <c:pt idx="276">
                  <c:v>7.81472776394987</c:v>
                </c:pt>
                <c:pt idx="277">
                  <c:v>7.81472776394987</c:v>
                </c:pt>
                <c:pt idx="278">
                  <c:v>7.81472776394987</c:v>
                </c:pt>
                <c:pt idx="279">
                  <c:v>7.81472776394987</c:v>
                </c:pt>
                <c:pt idx="280">
                  <c:v>7.81472776394987</c:v>
                </c:pt>
                <c:pt idx="281">
                  <c:v>7.81472776394987</c:v>
                </c:pt>
                <c:pt idx="282">
                  <c:v>7.81472776394987</c:v>
                </c:pt>
                <c:pt idx="283">
                  <c:v>7.81472776394987</c:v>
                </c:pt>
                <c:pt idx="284">
                  <c:v>7.81472776394987</c:v>
                </c:pt>
                <c:pt idx="285">
                  <c:v>7.81472776394987</c:v>
                </c:pt>
                <c:pt idx="286">
                  <c:v>7.81472776394987</c:v>
                </c:pt>
                <c:pt idx="287">
                  <c:v>7.81472776394987</c:v>
                </c:pt>
                <c:pt idx="288">
                  <c:v>7.81472776394987</c:v>
                </c:pt>
                <c:pt idx="289">
                  <c:v>7.81472776394987</c:v>
                </c:pt>
                <c:pt idx="290">
                  <c:v>7.81472776394987</c:v>
                </c:pt>
                <c:pt idx="291">
                  <c:v>7.81472776394987</c:v>
                </c:pt>
                <c:pt idx="292">
                  <c:v>7.81472776394987</c:v>
                </c:pt>
                <c:pt idx="293">
                  <c:v>7.81472776394987</c:v>
                </c:pt>
                <c:pt idx="294">
                  <c:v>7.81472776394987</c:v>
                </c:pt>
                <c:pt idx="295">
                  <c:v>7.81472776394987</c:v>
                </c:pt>
                <c:pt idx="296">
                  <c:v>7.81472776394987</c:v>
                </c:pt>
                <c:pt idx="297">
                  <c:v>7.81472776394987</c:v>
                </c:pt>
                <c:pt idx="298">
                  <c:v>7.81472776394987</c:v>
                </c:pt>
                <c:pt idx="299">
                  <c:v>7.81472776394987</c:v>
                </c:pt>
                <c:pt idx="300">
                  <c:v>7.81472776394987</c:v>
                </c:pt>
                <c:pt idx="301">
                  <c:v>7.81472776394987</c:v>
                </c:pt>
                <c:pt idx="302">
                  <c:v>7.81472776394987</c:v>
                </c:pt>
                <c:pt idx="303">
                  <c:v>7.81472776394987</c:v>
                </c:pt>
                <c:pt idx="304">
                  <c:v>7.81472776394987</c:v>
                </c:pt>
                <c:pt idx="305">
                  <c:v>7.81472776394987</c:v>
                </c:pt>
                <c:pt idx="306">
                  <c:v>7.81472776394987</c:v>
                </c:pt>
                <c:pt idx="307">
                  <c:v>7.81472776394987</c:v>
                </c:pt>
                <c:pt idx="308">
                  <c:v>7.81472776394987</c:v>
                </c:pt>
                <c:pt idx="309">
                  <c:v>7.81472776394987</c:v>
                </c:pt>
                <c:pt idx="310">
                  <c:v>7.81472776394987</c:v>
                </c:pt>
                <c:pt idx="311">
                  <c:v>7.81472776394987</c:v>
                </c:pt>
                <c:pt idx="312">
                  <c:v>7.81472776394987</c:v>
                </c:pt>
                <c:pt idx="313">
                  <c:v>7.81472776394987</c:v>
                </c:pt>
                <c:pt idx="314">
                  <c:v>7.81472776394987</c:v>
                </c:pt>
                <c:pt idx="315">
                  <c:v>7.81472776394987</c:v>
                </c:pt>
                <c:pt idx="316">
                  <c:v>7.81472776394987</c:v>
                </c:pt>
                <c:pt idx="317">
                  <c:v>7.81472776394987</c:v>
                </c:pt>
                <c:pt idx="318">
                  <c:v>7.81472776394987</c:v>
                </c:pt>
                <c:pt idx="319">
                  <c:v>7.81472776394987</c:v>
                </c:pt>
                <c:pt idx="320">
                  <c:v>7.81472776394987</c:v>
                </c:pt>
                <c:pt idx="321">
                  <c:v>7.81472776394987</c:v>
                </c:pt>
                <c:pt idx="322">
                  <c:v>7.81472776394987</c:v>
                </c:pt>
                <c:pt idx="323">
                  <c:v>7.81472776394987</c:v>
                </c:pt>
                <c:pt idx="324">
                  <c:v>7.81472776394987</c:v>
                </c:pt>
                <c:pt idx="325">
                  <c:v>7.81472776394987</c:v>
                </c:pt>
                <c:pt idx="326">
                  <c:v>7.81472776394987</c:v>
                </c:pt>
                <c:pt idx="327">
                  <c:v>7.81472776394987</c:v>
                </c:pt>
                <c:pt idx="328">
                  <c:v>7.81472776394987</c:v>
                </c:pt>
                <c:pt idx="329">
                  <c:v>7.81472776394987</c:v>
                </c:pt>
                <c:pt idx="330">
                  <c:v>7.81472776394987</c:v>
                </c:pt>
                <c:pt idx="331">
                  <c:v>7.81472776394987</c:v>
                </c:pt>
                <c:pt idx="332">
                  <c:v>7.81472776394987</c:v>
                </c:pt>
                <c:pt idx="333">
                  <c:v>7.81472776394987</c:v>
                </c:pt>
                <c:pt idx="334">
                  <c:v>7.81472776394987</c:v>
                </c:pt>
                <c:pt idx="335">
                  <c:v>7.81472776394987</c:v>
                </c:pt>
                <c:pt idx="336">
                  <c:v>7.81472776394987</c:v>
                </c:pt>
                <c:pt idx="337">
                  <c:v>7.81472776394987</c:v>
                </c:pt>
                <c:pt idx="338">
                  <c:v>7.81472776394987</c:v>
                </c:pt>
                <c:pt idx="339">
                  <c:v>7.81472776394987</c:v>
                </c:pt>
                <c:pt idx="340">
                  <c:v>7.81472776394987</c:v>
                </c:pt>
                <c:pt idx="341">
                  <c:v>7.81472776394987</c:v>
                </c:pt>
                <c:pt idx="342">
                  <c:v>7.81472776394987</c:v>
                </c:pt>
                <c:pt idx="343">
                  <c:v>7.81472776394987</c:v>
                </c:pt>
                <c:pt idx="344">
                  <c:v>7.81472776394987</c:v>
                </c:pt>
                <c:pt idx="345">
                  <c:v>7.81472776394987</c:v>
                </c:pt>
                <c:pt idx="346">
                  <c:v>7.81472776394987</c:v>
                </c:pt>
                <c:pt idx="347">
                  <c:v>7.81472776394987</c:v>
                </c:pt>
                <c:pt idx="348">
                  <c:v>7.81472776394987</c:v>
                </c:pt>
                <c:pt idx="349">
                  <c:v>7.81472776394987</c:v>
                </c:pt>
                <c:pt idx="350">
                  <c:v>7.81472776394987</c:v>
                </c:pt>
                <c:pt idx="351">
                  <c:v>7.81472776394987</c:v>
                </c:pt>
                <c:pt idx="352">
                  <c:v>7.81472776394987</c:v>
                </c:pt>
                <c:pt idx="353">
                  <c:v>7.81472776394987</c:v>
                </c:pt>
                <c:pt idx="354">
                  <c:v>7.81472776394987</c:v>
                </c:pt>
                <c:pt idx="355">
                  <c:v>7.81472776394987</c:v>
                </c:pt>
                <c:pt idx="356">
                  <c:v>7.81472776394987</c:v>
                </c:pt>
                <c:pt idx="357">
                  <c:v>7.81472776394987</c:v>
                </c:pt>
                <c:pt idx="358">
                  <c:v>7.81472776394987</c:v>
                </c:pt>
                <c:pt idx="359">
                  <c:v>7.81472776394987</c:v>
                </c:pt>
                <c:pt idx="360">
                  <c:v>7.81472776394987</c:v>
                </c:pt>
                <c:pt idx="361">
                  <c:v>7.81472776394987</c:v>
                </c:pt>
                <c:pt idx="362">
                  <c:v>7.81472776394987</c:v>
                </c:pt>
                <c:pt idx="363">
                  <c:v>7.81472776394987</c:v>
                </c:pt>
                <c:pt idx="364">
                  <c:v>7.81472776394987</c:v>
                </c:pt>
                <c:pt idx="365">
                  <c:v>7.81472776394987</c:v>
                </c:pt>
                <c:pt idx="366">
                  <c:v>7.81472776394987</c:v>
                </c:pt>
                <c:pt idx="367">
                  <c:v>7.81472776394987</c:v>
                </c:pt>
                <c:pt idx="368">
                  <c:v>7.81472776394987</c:v>
                </c:pt>
                <c:pt idx="369">
                  <c:v>7.81472776394987</c:v>
                </c:pt>
                <c:pt idx="370">
                  <c:v>7.81472776394987</c:v>
                </c:pt>
                <c:pt idx="371">
                  <c:v>7.81472776394987</c:v>
                </c:pt>
                <c:pt idx="372">
                  <c:v>7.81472776394987</c:v>
                </c:pt>
                <c:pt idx="373">
                  <c:v>7.81472776394987</c:v>
                </c:pt>
                <c:pt idx="374">
                  <c:v>7.81472776394987</c:v>
                </c:pt>
                <c:pt idx="375">
                  <c:v>7.81472776394987</c:v>
                </c:pt>
                <c:pt idx="376">
                  <c:v>7.81472776394987</c:v>
                </c:pt>
                <c:pt idx="377">
                  <c:v>7.81472776394987</c:v>
                </c:pt>
                <c:pt idx="378">
                  <c:v>7.81472776394987</c:v>
                </c:pt>
                <c:pt idx="379">
                  <c:v>7.81472776394987</c:v>
                </c:pt>
                <c:pt idx="380">
                  <c:v>7.81472776394987</c:v>
                </c:pt>
                <c:pt idx="381">
                  <c:v>7.81472776394987</c:v>
                </c:pt>
                <c:pt idx="382">
                  <c:v>7.81472776394987</c:v>
                </c:pt>
                <c:pt idx="383">
                  <c:v>7.81472776394987</c:v>
                </c:pt>
                <c:pt idx="384">
                  <c:v>7.81472776394987</c:v>
                </c:pt>
                <c:pt idx="385">
                  <c:v>7.81472776394987</c:v>
                </c:pt>
                <c:pt idx="386">
                  <c:v>7.81472776394987</c:v>
                </c:pt>
                <c:pt idx="387">
                  <c:v>7.81472776394987</c:v>
                </c:pt>
                <c:pt idx="388">
                  <c:v>7.81472776394987</c:v>
                </c:pt>
                <c:pt idx="389">
                  <c:v>7.81472776394987</c:v>
                </c:pt>
                <c:pt idx="390">
                  <c:v>7.81472776394987</c:v>
                </c:pt>
                <c:pt idx="391">
                  <c:v>7.81472776394987</c:v>
                </c:pt>
                <c:pt idx="392">
                  <c:v>7.81472776394987</c:v>
                </c:pt>
                <c:pt idx="393">
                  <c:v>7.81472776394987</c:v>
                </c:pt>
                <c:pt idx="394">
                  <c:v>7.81472776394987</c:v>
                </c:pt>
                <c:pt idx="395">
                  <c:v>7.81472776394987</c:v>
                </c:pt>
                <c:pt idx="396">
                  <c:v>7.81472776394987</c:v>
                </c:pt>
                <c:pt idx="397">
                  <c:v>7.81472776394987</c:v>
                </c:pt>
                <c:pt idx="398">
                  <c:v>7.81472776394987</c:v>
                </c:pt>
                <c:pt idx="399">
                  <c:v>7.81472776394987</c:v>
                </c:pt>
                <c:pt idx="400">
                  <c:v>7.81472776394987</c:v>
                </c:pt>
                <c:pt idx="401">
                  <c:v>7.81472776394987</c:v>
                </c:pt>
                <c:pt idx="402">
                  <c:v>7.81472776394987</c:v>
                </c:pt>
                <c:pt idx="403">
                  <c:v>7.81472776394987</c:v>
                </c:pt>
                <c:pt idx="404">
                  <c:v>7.81472776394987</c:v>
                </c:pt>
                <c:pt idx="405">
                  <c:v>7.81472776394987</c:v>
                </c:pt>
                <c:pt idx="406">
                  <c:v>7.81472776394987</c:v>
                </c:pt>
                <c:pt idx="407">
                  <c:v>7.81472776394987</c:v>
                </c:pt>
                <c:pt idx="408">
                  <c:v>7.81472776394987</c:v>
                </c:pt>
                <c:pt idx="409">
                  <c:v>7.81472776394987</c:v>
                </c:pt>
                <c:pt idx="410">
                  <c:v>7.81472776394987</c:v>
                </c:pt>
                <c:pt idx="411">
                  <c:v>7.81472776394987</c:v>
                </c:pt>
                <c:pt idx="412">
                  <c:v>7.81472776394987</c:v>
                </c:pt>
                <c:pt idx="413">
                  <c:v>7.81472776394987</c:v>
                </c:pt>
                <c:pt idx="414">
                  <c:v>7.81472776394987</c:v>
                </c:pt>
                <c:pt idx="415">
                  <c:v>7.81472776394987</c:v>
                </c:pt>
                <c:pt idx="416">
                  <c:v>7.81472776394987</c:v>
                </c:pt>
                <c:pt idx="417">
                  <c:v>7.81472776394987</c:v>
                </c:pt>
                <c:pt idx="418">
                  <c:v>7.81472776394987</c:v>
                </c:pt>
                <c:pt idx="419">
                  <c:v>7.81472776394987</c:v>
                </c:pt>
                <c:pt idx="420">
                  <c:v>7.81472776394987</c:v>
                </c:pt>
                <c:pt idx="421">
                  <c:v>7.81472776394987</c:v>
                </c:pt>
                <c:pt idx="422">
                  <c:v>7.81472776394987</c:v>
                </c:pt>
                <c:pt idx="423">
                  <c:v>7.81472776394987</c:v>
                </c:pt>
                <c:pt idx="424">
                  <c:v>7.81472776394987</c:v>
                </c:pt>
                <c:pt idx="425">
                  <c:v>7.81472776394987</c:v>
                </c:pt>
                <c:pt idx="426">
                  <c:v>7.81472776394987</c:v>
                </c:pt>
                <c:pt idx="427">
                  <c:v>7.81472776394987</c:v>
                </c:pt>
                <c:pt idx="428">
                  <c:v>7.81472776394987</c:v>
                </c:pt>
                <c:pt idx="429">
                  <c:v>7.81472776394987</c:v>
                </c:pt>
                <c:pt idx="430">
                  <c:v>7.81472776394987</c:v>
                </c:pt>
                <c:pt idx="431">
                  <c:v>7.81472776394987</c:v>
                </c:pt>
                <c:pt idx="432">
                  <c:v>7.81472776394987</c:v>
                </c:pt>
                <c:pt idx="433">
                  <c:v>7.81472776394987</c:v>
                </c:pt>
                <c:pt idx="434">
                  <c:v>7.81472776394987</c:v>
                </c:pt>
                <c:pt idx="435">
                  <c:v>7.81472776394987</c:v>
                </c:pt>
                <c:pt idx="436">
                  <c:v>7.81472776394987</c:v>
                </c:pt>
                <c:pt idx="437">
                  <c:v>7.81472776394987</c:v>
                </c:pt>
                <c:pt idx="438">
                  <c:v>7.81472776394987</c:v>
                </c:pt>
                <c:pt idx="439">
                  <c:v>7.81472776394987</c:v>
                </c:pt>
                <c:pt idx="440">
                  <c:v>7.81472776394987</c:v>
                </c:pt>
                <c:pt idx="441">
                  <c:v>7.81472776394987</c:v>
                </c:pt>
                <c:pt idx="442">
                  <c:v>7.81472776394987</c:v>
                </c:pt>
                <c:pt idx="443">
                  <c:v>7.81472776394987</c:v>
                </c:pt>
                <c:pt idx="444">
                  <c:v>7.81472776394987</c:v>
                </c:pt>
                <c:pt idx="445">
                  <c:v>7.81472776394987</c:v>
                </c:pt>
                <c:pt idx="446">
                  <c:v>7.81472776394987</c:v>
                </c:pt>
                <c:pt idx="447">
                  <c:v>7.81472776394987</c:v>
                </c:pt>
                <c:pt idx="448">
                  <c:v>7.81472776394987</c:v>
                </c:pt>
                <c:pt idx="449">
                  <c:v>7.81472776394987</c:v>
                </c:pt>
                <c:pt idx="450">
                  <c:v>7.81472776394987</c:v>
                </c:pt>
                <c:pt idx="451">
                  <c:v>7.81472776394987</c:v>
                </c:pt>
                <c:pt idx="452">
                  <c:v>7.81472776394987</c:v>
                </c:pt>
                <c:pt idx="453">
                  <c:v>7.81472776394987</c:v>
                </c:pt>
                <c:pt idx="454">
                  <c:v>7.81472776394987</c:v>
                </c:pt>
                <c:pt idx="455">
                  <c:v>7.81472776394987</c:v>
                </c:pt>
                <c:pt idx="456">
                  <c:v>7.81472776394987</c:v>
                </c:pt>
                <c:pt idx="457">
                  <c:v>7.81472776394987</c:v>
                </c:pt>
                <c:pt idx="458">
                  <c:v>7.81472776394987</c:v>
                </c:pt>
                <c:pt idx="459">
                  <c:v>7.81472776394987</c:v>
                </c:pt>
                <c:pt idx="460">
                  <c:v>7.81472776394987</c:v>
                </c:pt>
                <c:pt idx="461">
                  <c:v>7.81472776394987</c:v>
                </c:pt>
                <c:pt idx="462">
                  <c:v>7.81472776394987</c:v>
                </c:pt>
                <c:pt idx="463">
                  <c:v>7.81472776394987</c:v>
                </c:pt>
                <c:pt idx="464">
                  <c:v>7.81472776394987</c:v>
                </c:pt>
                <c:pt idx="465">
                  <c:v>7.81472776394987</c:v>
                </c:pt>
                <c:pt idx="466">
                  <c:v>7.81472776394987</c:v>
                </c:pt>
                <c:pt idx="467">
                  <c:v>7.81472776394987</c:v>
                </c:pt>
                <c:pt idx="468">
                  <c:v>7.81472776394987</c:v>
                </c:pt>
                <c:pt idx="469">
                  <c:v>7.81472776394987</c:v>
                </c:pt>
                <c:pt idx="470">
                  <c:v>7.81472776394987</c:v>
                </c:pt>
                <c:pt idx="471">
                  <c:v>7.81472776394987</c:v>
                </c:pt>
                <c:pt idx="472">
                  <c:v>7.81472776394987</c:v>
                </c:pt>
                <c:pt idx="473">
                  <c:v>7.81472776394987</c:v>
                </c:pt>
                <c:pt idx="474">
                  <c:v>7.81472776394987</c:v>
                </c:pt>
                <c:pt idx="475">
                  <c:v>7.81472776394987</c:v>
                </c:pt>
                <c:pt idx="476">
                  <c:v>7.81472776394987</c:v>
                </c:pt>
                <c:pt idx="477">
                  <c:v>7.81472776394987</c:v>
                </c:pt>
                <c:pt idx="478">
                  <c:v>7.81472776394987</c:v>
                </c:pt>
                <c:pt idx="479">
                  <c:v>7.81472776394987</c:v>
                </c:pt>
                <c:pt idx="480">
                  <c:v>7.81472776394987</c:v>
                </c:pt>
                <c:pt idx="481">
                  <c:v>7.81472776394987</c:v>
                </c:pt>
                <c:pt idx="482">
                  <c:v>7.81472776394987</c:v>
                </c:pt>
                <c:pt idx="483">
                  <c:v>7.81472776394987</c:v>
                </c:pt>
                <c:pt idx="484">
                  <c:v>7.81472776394987</c:v>
                </c:pt>
                <c:pt idx="485">
                  <c:v>7.81472776394987</c:v>
                </c:pt>
                <c:pt idx="486">
                  <c:v>7.81472776394987</c:v>
                </c:pt>
                <c:pt idx="487">
                  <c:v>7.81472776394987</c:v>
                </c:pt>
                <c:pt idx="488">
                  <c:v>7.81472776394987</c:v>
                </c:pt>
                <c:pt idx="489">
                  <c:v>7.81472776394987</c:v>
                </c:pt>
                <c:pt idx="490">
                  <c:v>7.81472776394987</c:v>
                </c:pt>
                <c:pt idx="491">
                  <c:v>7.81472776394987</c:v>
                </c:pt>
                <c:pt idx="492">
                  <c:v>7.81472776394987</c:v>
                </c:pt>
                <c:pt idx="493">
                  <c:v>7.81472776394987</c:v>
                </c:pt>
                <c:pt idx="494">
                  <c:v>7.81472776394987</c:v>
                </c:pt>
                <c:pt idx="495">
                  <c:v>7.81472776394987</c:v>
                </c:pt>
                <c:pt idx="496">
                  <c:v>7.81472776394987</c:v>
                </c:pt>
                <c:pt idx="497">
                  <c:v>7.81472776394987</c:v>
                </c:pt>
                <c:pt idx="498">
                  <c:v>7.81472776394987</c:v>
                </c:pt>
                <c:pt idx="499">
                  <c:v>7.81472776394987</c:v>
                </c:pt>
                <c:pt idx="500">
                  <c:v>7.81472776394987</c:v>
                </c:pt>
                <c:pt idx="501">
                  <c:v>7.81472776394987</c:v>
                </c:pt>
                <c:pt idx="502">
                  <c:v>7.81472776394987</c:v>
                </c:pt>
                <c:pt idx="503">
                  <c:v>7.81472776394987</c:v>
                </c:pt>
                <c:pt idx="504">
                  <c:v>7.81472776394987</c:v>
                </c:pt>
                <c:pt idx="505">
                  <c:v>7.81472776394987</c:v>
                </c:pt>
                <c:pt idx="506">
                  <c:v>7.81472776394987</c:v>
                </c:pt>
                <c:pt idx="507">
                  <c:v>7.81472776394987</c:v>
                </c:pt>
                <c:pt idx="508">
                  <c:v>7.81472776394987</c:v>
                </c:pt>
                <c:pt idx="509">
                  <c:v>7.81472776394987</c:v>
                </c:pt>
                <c:pt idx="510">
                  <c:v>7.81472776394987</c:v>
                </c:pt>
                <c:pt idx="511">
                  <c:v>7.81472776394987</c:v>
                </c:pt>
                <c:pt idx="512">
                  <c:v>7.81472776394987</c:v>
                </c:pt>
                <c:pt idx="513">
                  <c:v>7.81472776394987</c:v>
                </c:pt>
                <c:pt idx="514">
                  <c:v>7.81472776394987</c:v>
                </c:pt>
                <c:pt idx="515">
                  <c:v>7.81472776394987</c:v>
                </c:pt>
                <c:pt idx="516">
                  <c:v>7.81472776394987</c:v>
                </c:pt>
                <c:pt idx="517">
                  <c:v>7.81472776394987</c:v>
                </c:pt>
                <c:pt idx="518">
                  <c:v>7.81472776394987</c:v>
                </c:pt>
                <c:pt idx="519">
                  <c:v>7.81472776394987</c:v>
                </c:pt>
                <c:pt idx="520">
                  <c:v>7.81472776394987</c:v>
                </c:pt>
                <c:pt idx="521">
                  <c:v>7.81472776394987</c:v>
                </c:pt>
                <c:pt idx="522">
                  <c:v>7.81472776394987</c:v>
                </c:pt>
                <c:pt idx="523">
                  <c:v>7.81472776394987</c:v>
                </c:pt>
                <c:pt idx="524">
                  <c:v>7.81472776394987</c:v>
                </c:pt>
                <c:pt idx="525">
                  <c:v>7.81472776394987</c:v>
                </c:pt>
                <c:pt idx="526">
                  <c:v>7.81472776394987</c:v>
                </c:pt>
                <c:pt idx="527">
                  <c:v>7.81472776394987</c:v>
                </c:pt>
                <c:pt idx="528">
                  <c:v>7.81472776394987</c:v>
                </c:pt>
                <c:pt idx="529">
                  <c:v>7.81472776394987</c:v>
                </c:pt>
                <c:pt idx="530">
                  <c:v>7.81472776394987</c:v>
                </c:pt>
                <c:pt idx="531">
                  <c:v>7.81472776394987</c:v>
                </c:pt>
                <c:pt idx="532">
                  <c:v>7.81472776394987</c:v>
                </c:pt>
                <c:pt idx="533">
                  <c:v>7.81472776394987</c:v>
                </c:pt>
                <c:pt idx="534">
                  <c:v>7.81472776394987</c:v>
                </c:pt>
                <c:pt idx="535">
                  <c:v>7.81472776394987</c:v>
                </c:pt>
                <c:pt idx="536">
                  <c:v>7.81472776394987</c:v>
                </c:pt>
                <c:pt idx="537">
                  <c:v>7.81472776394987</c:v>
                </c:pt>
                <c:pt idx="538">
                  <c:v>7.81472776394987</c:v>
                </c:pt>
                <c:pt idx="539">
                  <c:v>7.81472776394987</c:v>
                </c:pt>
                <c:pt idx="540">
                  <c:v>7.81472776394987</c:v>
                </c:pt>
                <c:pt idx="541">
                  <c:v>7.81472776394987</c:v>
                </c:pt>
                <c:pt idx="542">
                  <c:v>7.81472776394987</c:v>
                </c:pt>
                <c:pt idx="543">
                  <c:v>7.81472776394987</c:v>
                </c:pt>
                <c:pt idx="544">
                  <c:v>7.81472776394987</c:v>
                </c:pt>
                <c:pt idx="545">
                  <c:v>7.81472776394987</c:v>
                </c:pt>
                <c:pt idx="546">
                  <c:v>7.81472776394987</c:v>
                </c:pt>
                <c:pt idx="547">
                  <c:v>7.81472776394987</c:v>
                </c:pt>
                <c:pt idx="548">
                  <c:v>7.81472776394987</c:v>
                </c:pt>
                <c:pt idx="549">
                  <c:v>7.81472776394987</c:v>
                </c:pt>
                <c:pt idx="550">
                  <c:v>7.81472776394987</c:v>
                </c:pt>
                <c:pt idx="551">
                  <c:v>7.81472776394987</c:v>
                </c:pt>
                <c:pt idx="552">
                  <c:v>7.81472776394987</c:v>
                </c:pt>
                <c:pt idx="553">
                  <c:v>7.81472776394987</c:v>
                </c:pt>
                <c:pt idx="554">
                  <c:v>7.81472776394987</c:v>
                </c:pt>
                <c:pt idx="555">
                  <c:v>7.81472776394987</c:v>
                </c:pt>
                <c:pt idx="556">
                  <c:v>7.81472776394987</c:v>
                </c:pt>
                <c:pt idx="557">
                  <c:v>7.81472776394987</c:v>
                </c:pt>
                <c:pt idx="558">
                  <c:v>7.81472776394987</c:v>
                </c:pt>
                <c:pt idx="559">
                  <c:v>7.81472776394987</c:v>
                </c:pt>
                <c:pt idx="560">
                  <c:v>7.81472776394987</c:v>
                </c:pt>
                <c:pt idx="561">
                  <c:v>7.81472776394987</c:v>
                </c:pt>
                <c:pt idx="562">
                  <c:v>7.81472776394987</c:v>
                </c:pt>
                <c:pt idx="563">
                  <c:v>7.81472776394987</c:v>
                </c:pt>
                <c:pt idx="564">
                  <c:v>7.81472776394987</c:v>
                </c:pt>
                <c:pt idx="565">
                  <c:v>7.81472776394987</c:v>
                </c:pt>
                <c:pt idx="566">
                  <c:v>7.81472776394987</c:v>
                </c:pt>
                <c:pt idx="567">
                  <c:v>7.81472776394987</c:v>
                </c:pt>
                <c:pt idx="568">
                  <c:v>7.81472776394987</c:v>
                </c:pt>
                <c:pt idx="569">
                  <c:v>7.81472776394987</c:v>
                </c:pt>
                <c:pt idx="570">
                  <c:v>7.81472776394987</c:v>
                </c:pt>
                <c:pt idx="571">
                  <c:v>7.81472776394987</c:v>
                </c:pt>
                <c:pt idx="572">
                  <c:v>7.81472776394987</c:v>
                </c:pt>
                <c:pt idx="573">
                  <c:v>7.81472776394987</c:v>
                </c:pt>
                <c:pt idx="574">
                  <c:v>7.81472776394987</c:v>
                </c:pt>
                <c:pt idx="575">
                  <c:v>7.81472776394987</c:v>
                </c:pt>
                <c:pt idx="576">
                  <c:v>7.81472776394987</c:v>
                </c:pt>
                <c:pt idx="577">
                  <c:v>7.81472776394987</c:v>
                </c:pt>
                <c:pt idx="578">
                  <c:v>7.81472776394987</c:v>
                </c:pt>
                <c:pt idx="579">
                  <c:v>7.81472776394987</c:v>
                </c:pt>
                <c:pt idx="580">
                  <c:v>7.81472776394987</c:v>
                </c:pt>
                <c:pt idx="581">
                  <c:v>7.81472776394987</c:v>
                </c:pt>
                <c:pt idx="582">
                  <c:v>7.81472776394987</c:v>
                </c:pt>
                <c:pt idx="583">
                  <c:v>7.81472776394987</c:v>
                </c:pt>
                <c:pt idx="584">
                  <c:v>7.81472776394987</c:v>
                </c:pt>
                <c:pt idx="585">
                  <c:v>7.81472776394987</c:v>
                </c:pt>
                <c:pt idx="586">
                  <c:v>7.81472776394987</c:v>
                </c:pt>
                <c:pt idx="587">
                  <c:v>7.81472776394987</c:v>
                </c:pt>
                <c:pt idx="588">
                  <c:v>7.81472776394987</c:v>
                </c:pt>
                <c:pt idx="589">
                  <c:v>7.81472776394987</c:v>
                </c:pt>
                <c:pt idx="590">
                  <c:v>7.81472776394987</c:v>
                </c:pt>
                <c:pt idx="591">
                  <c:v>7.81472776394987</c:v>
                </c:pt>
                <c:pt idx="592">
                  <c:v>7.81472776394987</c:v>
                </c:pt>
                <c:pt idx="593">
                  <c:v>7.81472776394987</c:v>
                </c:pt>
                <c:pt idx="594">
                  <c:v>7.81472776394987</c:v>
                </c:pt>
                <c:pt idx="595">
                  <c:v>7.81472776394987</c:v>
                </c:pt>
                <c:pt idx="596">
                  <c:v>7.81472776394987</c:v>
                </c:pt>
                <c:pt idx="597">
                  <c:v>7.81472776394987</c:v>
                </c:pt>
                <c:pt idx="598">
                  <c:v>7.81472776394987</c:v>
                </c:pt>
                <c:pt idx="599">
                  <c:v>7.81472776394987</c:v>
                </c:pt>
                <c:pt idx="600">
                  <c:v>7.81472776394987</c:v>
                </c:pt>
                <c:pt idx="601">
                  <c:v>7.81472776394987</c:v>
                </c:pt>
                <c:pt idx="602">
                  <c:v>7.81472776394987</c:v>
                </c:pt>
                <c:pt idx="603">
                  <c:v>7.81472776394987</c:v>
                </c:pt>
                <c:pt idx="604">
                  <c:v>7.81472776394987</c:v>
                </c:pt>
                <c:pt idx="605">
                  <c:v>7.81472776394987</c:v>
                </c:pt>
                <c:pt idx="606">
                  <c:v>7.81472776394987</c:v>
                </c:pt>
                <c:pt idx="607">
                  <c:v>7.81472776394987</c:v>
                </c:pt>
                <c:pt idx="608">
                  <c:v>7.81472776394987</c:v>
                </c:pt>
                <c:pt idx="609">
                  <c:v>7.81472776394987</c:v>
                </c:pt>
                <c:pt idx="610">
                  <c:v>7.81472776394987</c:v>
                </c:pt>
                <c:pt idx="611">
                  <c:v>7.81472776394987</c:v>
                </c:pt>
                <c:pt idx="612">
                  <c:v>7.81472776394987</c:v>
                </c:pt>
                <c:pt idx="613">
                  <c:v>7.81472776394987</c:v>
                </c:pt>
                <c:pt idx="614">
                  <c:v>7.81472776394987</c:v>
                </c:pt>
                <c:pt idx="615">
                  <c:v>7.81472776394987</c:v>
                </c:pt>
                <c:pt idx="616">
                  <c:v>7.81472776394987</c:v>
                </c:pt>
                <c:pt idx="617">
                  <c:v>7.81472776394987</c:v>
                </c:pt>
                <c:pt idx="618">
                  <c:v>7.81472776394987</c:v>
                </c:pt>
                <c:pt idx="619">
                  <c:v>7.81472776394987</c:v>
                </c:pt>
                <c:pt idx="620">
                  <c:v>7.81472776394987</c:v>
                </c:pt>
                <c:pt idx="621">
                  <c:v>7.81472776394987</c:v>
                </c:pt>
                <c:pt idx="622">
                  <c:v>7.81472776394987</c:v>
                </c:pt>
                <c:pt idx="623">
                  <c:v>7.81472776394987</c:v>
                </c:pt>
                <c:pt idx="624">
                  <c:v>7.81472776394987</c:v>
                </c:pt>
                <c:pt idx="625">
                  <c:v>7.81472776394987</c:v>
                </c:pt>
                <c:pt idx="626">
                  <c:v>7.81472776394987</c:v>
                </c:pt>
                <c:pt idx="627">
                  <c:v>7.81472776394987</c:v>
                </c:pt>
                <c:pt idx="628">
                  <c:v>7.81472776394987</c:v>
                </c:pt>
                <c:pt idx="629">
                  <c:v>7.81472776394987</c:v>
                </c:pt>
                <c:pt idx="630">
                  <c:v>7.81472776394987</c:v>
                </c:pt>
                <c:pt idx="631">
                  <c:v>7.81472776394987</c:v>
                </c:pt>
                <c:pt idx="632">
                  <c:v>7.81472776394987</c:v>
                </c:pt>
                <c:pt idx="633">
                  <c:v>7.81472776394987</c:v>
                </c:pt>
                <c:pt idx="634">
                  <c:v>7.81472776394987</c:v>
                </c:pt>
                <c:pt idx="635">
                  <c:v>7.81472776394987</c:v>
                </c:pt>
                <c:pt idx="636">
                  <c:v>7.81472776394987</c:v>
                </c:pt>
                <c:pt idx="637">
                  <c:v>7.81472776394987</c:v>
                </c:pt>
                <c:pt idx="638">
                  <c:v>7.81472776394987</c:v>
                </c:pt>
                <c:pt idx="639">
                  <c:v>7.81472776394987</c:v>
                </c:pt>
                <c:pt idx="640">
                  <c:v>7.81472776394987</c:v>
                </c:pt>
                <c:pt idx="641">
                  <c:v>7.81472776394987</c:v>
                </c:pt>
                <c:pt idx="642">
                  <c:v>7.81472776394987</c:v>
                </c:pt>
                <c:pt idx="643">
                  <c:v>7.81472776394987</c:v>
                </c:pt>
                <c:pt idx="644">
                  <c:v>7.81472776394987</c:v>
                </c:pt>
                <c:pt idx="645">
                  <c:v>7.81472776394987</c:v>
                </c:pt>
                <c:pt idx="646">
                  <c:v>7.81472776394987</c:v>
                </c:pt>
                <c:pt idx="647">
                  <c:v>7.81472776394987</c:v>
                </c:pt>
                <c:pt idx="648">
                  <c:v>7.81472776394987</c:v>
                </c:pt>
                <c:pt idx="649">
                  <c:v>7.81472776394987</c:v>
                </c:pt>
                <c:pt idx="650">
                  <c:v>7.81472776394987</c:v>
                </c:pt>
                <c:pt idx="651">
                  <c:v>7.81472776394987</c:v>
                </c:pt>
                <c:pt idx="652">
                  <c:v>7.81472776394987</c:v>
                </c:pt>
                <c:pt idx="653">
                  <c:v>7.81472776394987</c:v>
                </c:pt>
                <c:pt idx="654">
                  <c:v>7.81472776394987</c:v>
                </c:pt>
                <c:pt idx="655">
                  <c:v>7.81472776394987</c:v>
                </c:pt>
                <c:pt idx="656">
                  <c:v>7.81472776394987</c:v>
                </c:pt>
                <c:pt idx="657">
                  <c:v>7.81472776394987</c:v>
                </c:pt>
                <c:pt idx="658">
                  <c:v>7.81472776394987</c:v>
                </c:pt>
                <c:pt idx="659">
                  <c:v>7.81472776394987</c:v>
                </c:pt>
                <c:pt idx="660">
                  <c:v>7.81472776394987</c:v>
                </c:pt>
              </c:numCache>
            </c:numRef>
          </c:xVal>
          <c:yVal>
            <c:numRef>
              <c:f>Dados!$M$2:$M$662</c:f>
              <c:numCache>
                <c:ptCount val="661"/>
                <c:pt idx="0">
                  <c:v>0</c:v>
                </c:pt>
                <c:pt idx="1">
                  <c:v>0.0005</c:v>
                </c:pt>
                <c:pt idx="2">
                  <c:v>0.001</c:v>
                </c:pt>
                <c:pt idx="3">
                  <c:v>0.0015</c:v>
                </c:pt>
                <c:pt idx="4">
                  <c:v>0.002</c:v>
                </c:pt>
                <c:pt idx="5">
                  <c:v>0.0025</c:v>
                </c:pt>
                <c:pt idx="6">
                  <c:v>0.003</c:v>
                </c:pt>
                <c:pt idx="7">
                  <c:v>0.0035</c:v>
                </c:pt>
                <c:pt idx="8">
                  <c:v>0.004</c:v>
                </c:pt>
                <c:pt idx="9">
                  <c:v>0.0045</c:v>
                </c:pt>
                <c:pt idx="10">
                  <c:v>0.005</c:v>
                </c:pt>
                <c:pt idx="11">
                  <c:v>0.0055</c:v>
                </c:pt>
                <c:pt idx="12">
                  <c:v>0.006</c:v>
                </c:pt>
                <c:pt idx="13">
                  <c:v>0.0065</c:v>
                </c:pt>
                <c:pt idx="14">
                  <c:v>0.007</c:v>
                </c:pt>
                <c:pt idx="15">
                  <c:v>0.0075</c:v>
                </c:pt>
                <c:pt idx="16">
                  <c:v>0.008</c:v>
                </c:pt>
                <c:pt idx="17">
                  <c:v>0.0085</c:v>
                </c:pt>
                <c:pt idx="18">
                  <c:v>0.009</c:v>
                </c:pt>
                <c:pt idx="19">
                  <c:v>0.0095</c:v>
                </c:pt>
                <c:pt idx="20">
                  <c:v>0.01</c:v>
                </c:pt>
                <c:pt idx="21">
                  <c:v>0.0105</c:v>
                </c:pt>
                <c:pt idx="22">
                  <c:v>0.011</c:v>
                </c:pt>
                <c:pt idx="23">
                  <c:v>0.0115</c:v>
                </c:pt>
                <c:pt idx="24">
                  <c:v>0.012</c:v>
                </c:pt>
                <c:pt idx="25">
                  <c:v>0.0125</c:v>
                </c:pt>
                <c:pt idx="26">
                  <c:v>0.013</c:v>
                </c:pt>
                <c:pt idx="27">
                  <c:v>0.0135</c:v>
                </c:pt>
                <c:pt idx="28">
                  <c:v>0.014</c:v>
                </c:pt>
                <c:pt idx="29">
                  <c:v>0.0145</c:v>
                </c:pt>
                <c:pt idx="30">
                  <c:v>0.015</c:v>
                </c:pt>
                <c:pt idx="31">
                  <c:v>0.0155</c:v>
                </c:pt>
                <c:pt idx="32">
                  <c:v>0.016</c:v>
                </c:pt>
                <c:pt idx="33">
                  <c:v>0.0165</c:v>
                </c:pt>
                <c:pt idx="34">
                  <c:v>0.017</c:v>
                </c:pt>
                <c:pt idx="35">
                  <c:v>0.0175</c:v>
                </c:pt>
                <c:pt idx="36">
                  <c:v>0.018</c:v>
                </c:pt>
                <c:pt idx="37">
                  <c:v>0.0185</c:v>
                </c:pt>
                <c:pt idx="38">
                  <c:v>0.019</c:v>
                </c:pt>
                <c:pt idx="39">
                  <c:v>0.0195</c:v>
                </c:pt>
                <c:pt idx="40">
                  <c:v>0.02</c:v>
                </c:pt>
                <c:pt idx="41">
                  <c:v>0.0205</c:v>
                </c:pt>
                <c:pt idx="42">
                  <c:v>0.021</c:v>
                </c:pt>
                <c:pt idx="43">
                  <c:v>0.0215</c:v>
                </c:pt>
                <c:pt idx="44">
                  <c:v>0.022</c:v>
                </c:pt>
                <c:pt idx="45">
                  <c:v>0.0225</c:v>
                </c:pt>
                <c:pt idx="46">
                  <c:v>0.023</c:v>
                </c:pt>
                <c:pt idx="47">
                  <c:v>0.0235</c:v>
                </c:pt>
                <c:pt idx="48">
                  <c:v>0.024</c:v>
                </c:pt>
                <c:pt idx="49">
                  <c:v>0.0245</c:v>
                </c:pt>
                <c:pt idx="50">
                  <c:v>0.025</c:v>
                </c:pt>
                <c:pt idx="51">
                  <c:v>0.0255</c:v>
                </c:pt>
                <c:pt idx="52">
                  <c:v>0.026</c:v>
                </c:pt>
                <c:pt idx="53">
                  <c:v>0.0265</c:v>
                </c:pt>
                <c:pt idx="54">
                  <c:v>0.027</c:v>
                </c:pt>
                <c:pt idx="55">
                  <c:v>0.0275</c:v>
                </c:pt>
                <c:pt idx="56">
                  <c:v>0.028</c:v>
                </c:pt>
                <c:pt idx="57">
                  <c:v>0.0285</c:v>
                </c:pt>
                <c:pt idx="58">
                  <c:v>0.029</c:v>
                </c:pt>
                <c:pt idx="59">
                  <c:v>0.0295</c:v>
                </c:pt>
                <c:pt idx="60">
                  <c:v>0.03</c:v>
                </c:pt>
                <c:pt idx="61">
                  <c:v>0.0305</c:v>
                </c:pt>
                <c:pt idx="62">
                  <c:v>0.031</c:v>
                </c:pt>
                <c:pt idx="63">
                  <c:v>0.0315</c:v>
                </c:pt>
                <c:pt idx="64">
                  <c:v>0.032</c:v>
                </c:pt>
                <c:pt idx="65">
                  <c:v>0.0325</c:v>
                </c:pt>
                <c:pt idx="66">
                  <c:v>0.033</c:v>
                </c:pt>
                <c:pt idx="67">
                  <c:v>0.0335</c:v>
                </c:pt>
                <c:pt idx="68">
                  <c:v>0.034</c:v>
                </c:pt>
                <c:pt idx="69">
                  <c:v>0.0345</c:v>
                </c:pt>
                <c:pt idx="70">
                  <c:v>0.035</c:v>
                </c:pt>
                <c:pt idx="71">
                  <c:v>0.0355</c:v>
                </c:pt>
                <c:pt idx="72">
                  <c:v>0.036</c:v>
                </c:pt>
                <c:pt idx="73">
                  <c:v>0.0365</c:v>
                </c:pt>
                <c:pt idx="74">
                  <c:v>0.037</c:v>
                </c:pt>
                <c:pt idx="75">
                  <c:v>0.0375</c:v>
                </c:pt>
                <c:pt idx="76">
                  <c:v>0.038</c:v>
                </c:pt>
                <c:pt idx="77">
                  <c:v>0.0385</c:v>
                </c:pt>
                <c:pt idx="78">
                  <c:v>0.039</c:v>
                </c:pt>
                <c:pt idx="79">
                  <c:v>0.0395</c:v>
                </c:pt>
                <c:pt idx="80">
                  <c:v>0.04</c:v>
                </c:pt>
                <c:pt idx="81">
                  <c:v>0.0405</c:v>
                </c:pt>
                <c:pt idx="82">
                  <c:v>0.041</c:v>
                </c:pt>
                <c:pt idx="83">
                  <c:v>0.0415</c:v>
                </c:pt>
                <c:pt idx="84">
                  <c:v>0.042</c:v>
                </c:pt>
                <c:pt idx="85">
                  <c:v>0.0425</c:v>
                </c:pt>
                <c:pt idx="86">
                  <c:v>0.043</c:v>
                </c:pt>
                <c:pt idx="87">
                  <c:v>0.0435</c:v>
                </c:pt>
                <c:pt idx="88">
                  <c:v>0.044</c:v>
                </c:pt>
                <c:pt idx="89">
                  <c:v>0.0445</c:v>
                </c:pt>
                <c:pt idx="90">
                  <c:v>0.045</c:v>
                </c:pt>
                <c:pt idx="91">
                  <c:v>0.0455</c:v>
                </c:pt>
                <c:pt idx="92">
                  <c:v>0.046</c:v>
                </c:pt>
                <c:pt idx="93">
                  <c:v>0.0465</c:v>
                </c:pt>
                <c:pt idx="94">
                  <c:v>0.047</c:v>
                </c:pt>
                <c:pt idx="95">
                  <c:v>0.0475</c:v>
                </c:pt>
                <c:pt idx="96">
                  <c:v>0.048</c:v>
                </c:pt>
                <c:pt idx="97">
                  <c:v>0.0485</c:v>
                </c:pt>
                <c:pt idx="98">
                  <c:v>0.049</c:v>
                </c:pt>
                <c:pt idx="99">
                  <c:v>0.0495</c:v>
                </c:pt>
                <c:pt idx="100">
                  <c:v>0.05</c:v>
                </c:pt>
                <c:pt idx="101">
                  <c:v>0.0505</c:v>
                </c:pt>
                <c:pt idx="102">
                  <c:v>0.051</c:v>
                </c:pt>
                <c:pt idx="103">
                  <c:v>0.0515</c:v>
                </c:pt>
                <c:pt idx="104">
                  <c:v>0.052</c:v>
                </c:pt>
                <c:pt idx="105">
                  <c:v>0.0525</c:v>
                </c:pt>
                <c:pt idx="106">
                  <c:v>0.053</c:v>
                </c:pt>
                <c:pt idx="107">
                  <c:v>0.0535</c:v>
                </c:pt>
                <c:pt idx="108">
                  <c:v>0.054</c:v>
                </c:pt>
                <c:pt idx="109">
                  <c:v>0.0545</c:v>
                </c:pt>
                <c:pt idx="110">
                  <c:v>0.055</c:v>
                </c:pt>
                <c:pt idx="111">
                  <c:v>0.0555</c:v>
                </c:pt>
                <c:pt idx="112">
                  <c:v>0.056</c:v>
                </c:pt>
                <c:pt idx="113">
                  <c:v>0.0565</c:v>
                </c:pt>
                <c:pt idx="114">
                  <c:v>0.057</c:v>
                </c:pt>
                <c:pt idx="115">
                  <c:v>0.0575</c:v>
                </c:pt>
                <c:pt idx="116">
                  <c:v>0.058</c:v>
                </c:pt>
                <c:pt idx="117">
                  <c:v>0.0585</c:v>
                </c:pt>
                <c:pt idx="118">
                  <c:v>0.059</c:v>
                </c:pt>
                <c:pt idx="119">
                  <c:v>0.0595</c:v>
                </c:pt>
                <c:pt idx="120">
                  <c:v>0.06</c:v>
                </c:pt>
                <c:pt idx="121">
                  <c:v>0.0605</c:v>
                </c:pt>
                <c:pt idx="122">
                  <c:v>0.061</c:v>
                </c:pt>
                <c:pt idx="123">
                  <c:v>0.0615</c:v>
                </c:pt>
                <c:pt idx="124">
                  <c:v>0.062</c:v>
                </c:pt>
                <c:pt idx="125">
                  <c:v>0.0625</c:v>
                </c:pt>
                <c:pt idx="126">
                  <c:v>0.063</c:v>
                </c:pt>
                <c:pt idx="127">
                  <c:v>0.0635</c:v>
                </c:pt>
                <c:pt idx="128">
                  <c:v>0.064</c:v>
                </c:pt>
                <c:pt idx="129">
                  <c:v>0.0645</c:v>
                </c:pt>
                <c:pt idx="130">
                  <c:v>0.065</c:v>
                </c:pt>
                <c:pt idx="131">
                  <c:v>0.0655</c:v>
                </c:pt>
                <c:pt idx="132">
                  <c:v>0.066</c:v>
                </c:pt>
                <c:pt idx="133">
                  <c:v>0.0665</c:v>
                </c:pt>
                <c:pt idx="134">
                  <c:v>0.067</c:v>
                </c:pt>
                <c:pt idx="135">
                  <c:v>0.0675</c:v>
                </c:pt>
                <c:pt idx="136">
                  <c:v>0.068</c:v>
                </c:pt>
                <c:pt idx="137">
                  <c:v>0.0685</c:v>
                </c:pt>
                <c:pt idx="138">
                  <c:v>0.069</c:v>
                </c:pt>
                <c:pt idx="139">
                  <c:v>0.0695</c:v>
                </c:pt>
                <c:pt idx="140">
                  <c:v>0.07</c:v>
                </c:pt>
                <c:pt idx="141">
                  <c:v>0.0705</c:v>
                </c:pt>
                <c:pt idx="142">
                  <c:v>0.071</c:v>
                </c:pt>
                <c:pt idx="143">
                  <c:v>0.0715</c:v>
                </c:pt>
                <c:pt idx="144">
                  <c:v>0.072</c:v>
                </c:pt>
                <c:pt idx="145">
                  <c:v>0.0725</c:v>
                </c:pt>
                <c:pt idx="146">
                  <c:v>0.073</c:v>
                </c:pt>
                <c:pt idx="147">
                  <c:v>0.0735</c:v>
                </c:pt>
                <c:pt idx="148">
                  <c:v>0.074</c:v>
                </c:pt>
                <c:pt idx="149">
                  <c:v>0.0745</c:v>
                </c:pt>
                <c:pt idx="150">
                  <c:v>0.075</c:v>
                </c:pt>
                <c:pt idx="151">
                  <c:v>0.0755</c:v>
                </c:pt>
                <c:pt idx="152">
                  <c:v>0.076</c:v>
                </c:pt>
                <c:pt idx="153">
                  <c:v>0.0765</c:v>
                </c:pt>
                <c:pt idx="154">
                  <c:v>0.077</c:v>
                </c:pt>
                <c:pt idx="155">
                  <c:v>0.0775</c:v>
                </c:pt>
                <c:pt idx="156">
                  <c:v>0.078</c:v>
                </c:pt>
                <c:pt idx="157">
                  <c:v>0.0785</c:v>
                </c:pt>
                <c:pt idx="158">
                  <c:v>0.079</c:v>
                </c:pt>
                <c:pt idx="159">
                  <c:v>0.0795</c:v>
                </c:pt>
                <c:pt idx="160">
                  <c:v>0.08</c:v>
                </c:pt>
                <c:pt idx="161">
                  <c:v>0.0805</c:v>
                </c:pt>
                <c:pt idx="162">
                  <c:v>0.081</c:v>
                </c:pt>
                <c:pt idx="163">
                  <c:v>0.0815</c:v>
                </c:pt>
                <c:pt idx="164">
                  <c:v>0.082</c:v>
                </c:pt>
                <c:pt idx="165">
                  <c:v>0.0825</c:v>
                </c:pt>
                <c:pt idx="166">
                  <c:v>0.083</c:v>
                </c:pt>
                <c:pt idx="167">
                  <c:v>0.0835</c:v>
                </c:pt>
                <c:pt idx="168">
                  <c:v>0.084</c:v>
                </c:pt>
                <c:pt idx="169">
                  <c:v>0.0845</c:v>
                </c:pt>
                <c:pt idx="170">
                  <c:v>0.085</c:v>
                </c:pt>
                <c:pt idx="171">
                  <c:v>0.0855</c:v>
                </c:pt>
                <c:pt idx="172">
                  <c:v>0.086</c:v>
                </c:pt>
                <c:pt idx="173">
                  <c:v>0.0865</c:v>
                </c:pt>
                <c:pt idx="174">
                  <c:v>0.087</c:v>
                </c:pt>
                <c:pt idx="175">
                  <c:v>0.0875</c:v>
                </c:pt>
                <c:pt idx="176">
                  <c:v>0.088</c:v>
                </c:pt>
                <c:pt idx="177">
                  <c:v>0.0885</c:v>
                </c:pt>
                <c:pt idx="178">
                  <c:v>0.089</c:v>
                </c:pt>
                <c:pt idx="179">
                  <c:v>0.0895</c:v>
                </c:pt>
                <c:pt idx="180">
                  <c:v>0.09</c:v>
                </c:pt>
                <c:pt idx="181">
                  <c:v>0.0905</c:v>
                </c:pt>
                <c:pt idx="182">
                  <c:v>0.091</c:v>
                </c:pt>
                <c:pt idx="183">
                  <c:v>0.0915</c:v>
                </c:pt>
                <c:pt idx="184">
                  <c:v>0.092</c:v>
                </c:pt>
                <c:pt idx="185">
                  <c:v>0.0925</c:v>
                </c:pt>
                <c:pt idx="186">
                  <c:v>0.093</c:v>
                </c:pt>
                <c:pt idx="187">
                  <c:v>0.0935</c:v>
                </c:pt>
                <c:pt idx="188">
                  <c:v>0.094</c:v>
                </c:pt>
                <c:pt idx="189">
                  <c:v>0.0945</c:v>
                </c:pt>
                <c:pt idx="190">
                  <c:v>0.095</c:v>
                </c:pt>
                <c:pt idx="191">
                  <c:v>0.0955</c:v>
                </c:pt>
                <c:pt idx="192">
                  <c:v>0.096</c:v>
                </c:pt>
                <c:pt idx="193">
                  <c:v>0.0965</c:v>
                </c:pt>
                <c:pt idx="194">
                  <c:v>0.097</c:v>
                </c:pt>
                <c:pt idx="195">
                  <c:v>0.0975</c:v>
                </c:pt>
                <c:pt idx="196">
                  <c:v>0.098</c:v>
                </c:pt>
                <c:pt idx="197">
                  <c:v>0.0985</c:v>
                </c:pt>
                <c:pt idx="198">
                  <c:v>0.099</c:v>
                </c:pt>
                <c:pt idx="199">
                  <c:v>0.0995</c:v>
                </c:pt>
                <c:pt idx="200">
                  <c:v>0.1</c:v>
                </c:pt>
                <c:pt idx="201">
                  <c:v>0.1005</c:v>
                </c:pt>
                <c:pt idx="202">
                  <c:v>0.101</c:v>
                </c:pt>
                <c:pt idx="203">
                  <c:v>0.1015</c:v>
                </c:pt>
                <c:pt idx="204">
                  <c:v>0.102</c:v>
                </c:pt>
                <c:pt idx="205">
                  <c:v>0.1025</c:v>
                </c:pt>
                <c:pt idx="206">
                  <c:v>0.103</c:v>
                </c:pt>
                <c:pt idx="207">
                  <c:v>0.1035</c:v>
                </c:pt>
                <c:pt idx="208">
                  <c:v>0.104</c:v>
                </c:pt>
                <c:pt idx="209">
                  <c:v>0.1045</c:v>
                </c:pt>
                <c:pt idx="210">
                  <c:v>0.105</c:v>
                </c:pt>
                <c:pt idx="211">
                  <c:v>0.1055</c:v>
                </c:pt>
                <c:pt idx="212">
                  <c:v>0.106</c:v>
                </c:pt>
                <c:pt idx="213">
                  <c:v>0.1065</c:v>
                </c:pt>
                <c:pt idx="214">
                  <c:v>0.107</c:v>
                </c:pt>
                <c:pt idx="215">
                  <c:v>0.1075</c:v>
                </c:pt>
                <c:pt idx="216">
                  <c:v>0.108</c:v>
                </c:pt>
                <c:pt idx="217">
                  <c:v>0.1085</c:v>
                </c:pt>
                <c:pt idx="218">
                  <c:v>0.109</c:v>
                </c:pt>
                <c:pt idx="219">
                  <c:v>0.1095</c:v>
                </c:pt>
                <c:pt idx="220">
                  <c:v>0.11</c:v>
                </c:pt>
                <c:pt idx="221">
                  <c:v>0.1105</c:v>
                </c:pt>
                <c:pt idx="222">
                  <c:v>0.111</c:v>
                </c:pt>
                <c:pt idx="223">
                  <c:v>0.1115</c:v>
                </c:pt>
                <c:pt idx="224">
                  <c:v>0.112</c:v>
                </c:pt>
                <c:pt idx="225">
                  <c:v>0.1125</c:v>
                </c:pt>
                <c:pt idx="226">
                  <c:v>0.113</c:v>
                </c:pt>
                <c:pt idx="227">
                  <c:v>0.1135</c:v>
                </c:pt>
                <c:pt idx="228">
                  <c:v>0.114</c:v>
                </c:pt>
                <c:pt idx="229">
                  <c:v>0.1145</c:v>
                </c:pt>
                <c:pt idx="230">
                  <c:v>0.115</c:v>
                </c:pt>
                <c:pt idx="231">
                  <c:v>0.1155</c:v>
                </c:pt>
                <c:pt idx="232">
                  <c:v>0.116</c:v>
                </c:pt>
                <c:pt idx="233">
                  <c:v>0.1165</c:v>
                </c:pt>
                <c:pt idx="234">
                  <c:v>0.117</c:v>
                </c:pt>
                <c:pt idx="235">
                  <c:v>0.1175</c:v>
                </c:pt>
                <c:pt idx="236">
                  <c:v>0.118</c:v>
                </c:pt>
                <c:pt idx="237">
                  <c:v>0.1185</c:v>
                </c:pt>
                <c:pt idx="238">
                  <c:v>0.119</c:v>
                </c:pt>
                <c:pt idx="239">
                  <c:v>0.1195</c:v>
                </c:pt>
                <c:pt idx="240">
                  <c:v>0.12</c:v>
                </c:pt>
                <c:pt idx="241">
                  <c:v>0.1205</c:v>
                </c:pt>
                <c:pt idx="242">
                  <c:v>0.121</c:v>
                </c:pt>
                <c:pt idx="243">
                  <c:v>0.1215</c:v>
                </c:pt>
                <c:pt idx="244">
                  <c:v>0.122</c:v>
                </c:pt>
                <c:pt idx="245">
                  <c:v>0.1225</c:v>
                </c:pt>
                <c:pt idx="246">
                  <c:v>0.123</c:v>
                </c:pt>
                <c:pt idx="247">
                  <c:v>0.1235</c:v>
                </c:pt>
                <c:pt idx="248">
                  <c:v>0.124</c:v>
                </c:pt>
                <c:pt idx="249">
                  <c:v>0.1245</c:v>
                </c:pt>
                <c:pt idx="250">
                  <c:v>0.125</c:v>
                </c:pt>
                <c:pt idx="251">
                  <c:v>0.1255</c:v>
                </c:pt>
                <c:pt idx="252">
                  <c:v>0.126</c:v>
                </c:pt>
                <c:pt idx="253">
                  <c:v>0.1265</c:v>
                </c:pt>
                <c:pt idx="254">
                  <c:v>0.127</c:v>
                </c:pt>
                <c:pt idx="255">
                  <c:v>0.1275</c:v>
                </c:pt>
                <c:pt idx="256">
                  <c:v>0.128</c:v>
                </c:pt>
                <c:pt idx="257">
                  <c:v>0.1285</c:v>
                </c:pt>
                <c:pt idx="258">
                  <c:v>0.129</c:v>
                </c:pt>
                <c:pt idx="259">
                  <c:v>0.1295</c:v>
                </c:pt>
                <c:pt idx="260">
                  <c:v>0.13</c:v>
                </c:pt>
                <c:pt idx="261">
                  <c:v>0.1305</c:v>
                </c:pt>
                <c:pt idx="262">
                  <c:v>0.131</c:v>
                </c:pt>
                <c:pt idx="263">
                  <c:v>0.1315</c:v>
                </c:pt>
                <c:pt idx="264">
                  <c:v>0.132</c:v>
                </c:pt>
                <c:pt idx="265">
                  <c:v>0.1325</c:v>
                </c:pt>
                <c:pt idx="266">
                  <c:v>0.133</c:v>
                </c:pt>
                <c:pt idx="267">
                  <c:v>0.1335</c:v>
                </c:pt>
                <c:pt idx="268">
                  <c:v>0.134</c:v>
                </c:pt>
                <c:pt idx="269">
                  <c:v>0.1345</c:v>
                </c:pt>
                <c:pt idx="270">
                  <c:v>0.135</c:v>
                </c:pt>
                <c:pt idx="271">
                  <c:v>0.1355</c:v>
                </c:pt>
                <c:pt idx="272">
                  <c:v>0.136</c:v>
                </c:pt>
                <c:pt idx="273">
                  <c:v>0.1365</c:v>
                </c:pt>
                <c:pt idx="274">
                  <c:v>0.137</c:v>
                </c:pt>
                <c:pt idx="275">
                  <c:v>0.1375</c:v>
                </c:pt>
                <c:pt idx="276">
                  <c:v>0.138</c:v>
                </c:pt>
                <c:pt idx="277">
                  <c:v>0.1385</c:v>
                </c:pt>
                <c:pt idx="278">
                  <c:v>0.139</c:v>
                </c:pt>
                <c:pt idx="279">
                  <c:v>0.1395</c:v>
                </c:pt>
                <c:pt idx="280">
                  <c:v>0.14</c:v>
                </c:pt>
                <c:pt idx="281">
                  <c:v>0.1405</c:v>
                </c:pt>
                <c:pt idx="282">
                  <c:v>0.141</c:v>
                </c:pt>
                <c:pt idx="283">
                  <c:v>0.1415</c:v>
                </c:pt>
                <c:pt idx="284">
                  <c:v>0.142</c:v>
                </c:pt>
                <c:pt idx="285">
                  <c:v>0.1425</c:v>
                </c:pt>
                <c:pt idx="286">
                  <c:v>0.143</c:v>
                </c:pt>
                <c:pt idx="287">
                  <c:v>0.1435</c:v>
                </c:pt>
                <c:pt idx="288">
                  <c:v>0.144</c:v>
                </c:pt>
                <c:pt idx="289">
                  <c:v>0.1445</c:v>
                </c:pt>
                <c:pt idx="290">
                  <c:v>0.145</c:v>
                </c:pt>
                <c:pt idx="291">
                  <c:v>0.1455</c:v>
                </c:pt>
                <c:pt idx="292">
                  <c:v>0.146</c:v>
                </c:pt>
                <c:pt idx="293">
                  <c:v>0.1465</c:v>
                </c:pt>
                <c:pt idx="294">
                  <c:v>0.147</c:v>
                </c:pt>
                <c:pt idx="295">
                  <c:v>0.1475</c:v>
                </c:pt>
                <c:pt idx="296">
                  <c:v>0.148</c:v>
                </c:pt>
                <c:pt idx="297">
                  <c:v>0.1485</c:v>
                </c:pt>
                <c:pt idx="298">
                  <c:v>0.149</c:v>
                </c:pt>
                <c:pt idx="299">
                  <c:v>0.1495</c:v>
                </c:pt>
                <c:pt idx="300">
                  <c:v>0.15</c:v>
                </c:pt>
                <c:pt idx="301">
                  <c:v>0.1505</c:v>
                </c:pt>
                <c:pt idx="302">
                  <c:v>0.151</c:v>
                </c:pt>
                <c:pt idx="303">
                  <c:v>0.1515</c:v>
                </c:pt>
                <c:pt idx="304">
                  <c:v>0.152</c:v>
                </c:pt>
                <c:pt idx="305">
                  <c:v>0.1525</c:v>
                </c:pt>
                <c:pt idx="306">
                  <c:v>0.153</c:v>
                </c:pt>
                <c:pt idx="307">
                  <c:v>0.1535</c:v>
                </c:pt>
                <c:pt idx="308">
                  <c:v>0.154</c:v>
                </c:pt>
                <c:pt idx="309">
                  <c:v>0.1545</c:v>
                </c:pt>
                <c:pt idx="310">
                  <c:v>0.155</c:v>
                </c:pt>
                <c:pt idx="311">
                  <c:v>0.1555</c:v>
                </c:pt>
                <c:pt idx="312">
                  <c:v>0.156</c:v>
                </c:pt>
                <c:pt idx="313">
                  <c:v>0.1565</c:v>
                </c:pt>
                <c:pt idx="314">
                  <c:v>0.157</c:v>
                </c:pt>
                <c:pt idx="315">
                  <c:v>0.1575</c:v>
                </c:pt>
                <c:pt idx="316">
                  <c:v>0.158</c:v>
                </c:pt>
                <c:pt idx="317">
                  <c:v>0.1585</c:v>
                </c:pt>
                <c:pt idx="318">
                  <c:v>0.159</c:v>
                </c:pt>
                <c:pt idx="319">
                  <c:v>0.1595</c:v>
                </c:pt>
                <c:pt idx="320">
                  <c:v>0.16</c:v>
                </c:pt>
                <c:pt idx="321">
                  <c:v>0.1605</c:v>
                </c:pt>
                <c:pt idx="322">
                  <c:v>0.161</c:v>
                </c:pt>
                <c:pt idx="323">
                  <c:v>0.1615</c:v>
                </c:pt>
                <c:pt idx="324">
                  <c:v>0.162</c:v>
                </c:pt>
                <c:pt idx="325">
                  <c:v>0.1625</c:v>
                </c:pt>
                <c:pt idx="326">
                  <c:v>0.163</c:v>
                </c:pt>
                <c:pt idx="327">
                  <c:v>0.1635</c:v>
                </c:pt>
                <c:pt idx="328">
                  <c:v>0.164</c:v>
                </c:pt>
                <c:pt idx="329">
                  <c:v>0.1645</c:v>
                </c:pt>
                <c:pt idx="330">
                  <c:v>0.165</c:v>
                </c:pt>
                <c:pt idx="331">
                  <c:v>0.1655</c:v>
                </c:pt>
                <c:pt idx="332">
                  <c:v>0.166</c:v>
                </c:pt>
                <c:pt idx="333">
                  <c:v>0.1665</c:v>
                </c:pt>
                <c:pt idx="334">
                  <c:v>0.167</c:v>
                </c:pt>
                <c:pt idx="335">
                  <c:v>0.1675</c:v>
                </c:pt>
                <c:pt idx="336">
                  <c:v>0.168</c:v>
                </c:pt>
                <c:pt idx="337">
                  <c:v>0.1685</c:v>
                </c:pt>
                <c:pt idx="338">
                  <c:v>0.169</c:v>
                </c:pt>
                <c:pt idx="339">
                  <c:v>0.1695</c:v>
                </c:pt>
                <c:pt idx="340">
                  <c:v>0.17</c:v>
                </c:pt>
                <c:pt idx="341">
                  <c:v>0.1705</c:v>
                </c:pt>
                <c:pt idx="342">
                  <c:v>0.171</c:v>
                </c:pt>
                <c:pt idx="343">
                  <c:v>0.1715</c:v>
                </c:pt>
                <c:pt idx="344">
                  <c:v>0.172</c:v>
                </c:pt>
                <c:pt idx="345">
                  <c:v>0.1725</c:v>
                </c:pt>
                <c:pt idx="346">
                  <c:v>0.173</c:v>
                </c:pt>
                <c:pt idx="347">
                  <c:v>0.1735</c:v>
                </c:pt>
                <c:pt idx="348">
                  <c:v>0.174</c:v>
                </c:pt>
                <c:pt idx="349">
                  <c:v>0.1745</c:v>
                </c:pt>
                <c:pt idx="350">
                  <c:v>0.175</c:v>
                </c:pt>
                <c:pt idx="351">
                  <c:v>0.1755</c:v>
                </c:pt>
                <c:pt idx="352">
                  <c:v>0.176</c:v>
                </c:pt>
                <c:pt idx="353">
                  <c:v>0.1765</c:v>
                </c:pt>
                <c:pt idx="354">
                  <c:v>0.177</c:v>
                </c:pt>
                <c:pt idx="355">
                  <c:v>0.1775</c:v>
                </c:pt>
                <c:pt idx="356">
                  <c:v>0.178</c:v>
                </c:pt>
                <c:pt idx="357">
                  <c:v>0.1785</c:v>
                </c:pt>
                <c:pt idx="358">
                  <c:v>0.179</c:v>
                </c:pt>
                <c:pt idx="359">
                  <c:v>0.1795</c:v>
                </c:pt>
                <c:pt idx="360">
                  <c:v>0.18</c:v>
                </c:pt>
                <c:pt idx="361">
                  <c:v>0.1805</c:v>
                </c:pt>
                <c:pt idx="362">
                  <c:v>0.181</c:v>
                </c:pt>
                <c:pt idx="363">
                  <c:v>0.1815</c:v>
                </c:pt>
                <c:pt idx="364">
                  <c:v>0.182</c:v>
                </c:pt>
                <c:pt idx="365">
                  <c:v>0.1825</c:v>
                </c:pt>
                <c:pt idx="366">
                  <c:v>0.183</c:v>
                </c:pt>
                <c:pt idx="367">
                  <c:v>0.1835</c:v>
                </c:pt>
                <c:pt idx="368">
                  <c:v>0.184</c:v>
                </c:pt>
                <c:pt idx="369">
                  <c:v>0.1845</c:v>
                </c:pt>
                <c:pt idx="370">
                  <c:v>0.185</c:v>
                </c:pt>
                <c:pt idx="371">
                  <c:v>0.1855</c:v>
                </c:pt>
                <c:pt idx="372">
                  <c:v>0.186</c:v>
                </c:pt>
                <c:pt idx="373">
                  <c:v>0.1865</c:v>
                </c:pt>
                <c:pt idx="374">
                  <c:v>0.187</c:v>
                </c:pt>
                <c:pt idx="375">
                  <c:v>0.1875</c:v>
                </c:pt>
                <c:pt idx="376">
                  <c:v>0.188</c:v>
                </c:pt>
                <c:pt idx="377">
                  <c:v>0.1885</c:v>
                </c:pt>
                <c:pt idx="378">
                  <c:v>0.189</c:v>
                </c:pt>
                <c:pt idx="379">
                  <c:v>0.1895</c:v>
                </c:pt>
                <c:pt idx="380">
                  <c:v>0.19</c:v>
                </c:pt>
                <c:pt idx="381">
                  <c:v>0.1905</c:v>
                </c:pt>
                <c:pt idx="382">
                  <c:v>0.191</c:v>
                </c:pt>
                <c:pt idx="383">
                  <c:v>0.1915</c:v>
                </c:pt>
                <c:pt idx="384">
                  <c:v>0.192</c:v>
                </c:pt>
                <c:pt idx="385">
                  <c:v>0.1925</c:v>
                </c:pt>
                <c:pt idx="386">
                  <c:v>0.193</c:v>
                </c:pt>
                <c:pt idx="387">
                  <c:v>0.1935</c:v>
                </c:pt>
                <c:pt idx="388">
                  <c:v>0.194</c:v>
                </c:pt>
                <c:pt idx="389">
                  <c:v>0.1945</c:v>
                </c:pt>
                <c:pt idx="390">
                  <c:v>0.195</c:v>
                </c:pt>
                <c:pt idx="391">
                  <c:v>0.1955</c:v>
                </c:pt>
                <c:pt idx="392">
                  <c:v>0.196</c:v>
                </c:pt>
                <c:pt idx="393">
                  <c:v>0.1965</c:v>
                </c:pt>
                <c:pt idx="394">
                  <c:v>0.197</c:v>
                </c:pt>
                <c:pt idx="395">
                  <c:v>0.1975</c:v>
                </c:pt>
                <c:pt idx="396">
                  <c:v>0.198</c:v>
                </c:pt>
                <c:pt idx="397">
                  <c:v>0.1985</c:v>
                </c:pt>
                <c:pt idx="398">
                  <c:v>0.199</c:v>
                </c:pt>
                <c:pt idx="399">
                  <c:v>0.1995</c:v>
                </c:pt>
                <c:pt idx="400">
                  <c:v>0.2</c:v>
                </c:pt>
                <c:pt idx="401">
                  <c:v>0.2005</c:v>
                </c:pt>
                <c:pt idx="402">
                  <c:v>0.201</c:v>
                </c:pt>
                <c:pt idx="403">
                  <c:v>0.2015</c:v>
                </c:pt>
                <c:pt idx="404">
                  <c:v>0.202</c:v>
                </c:pt>
                <c:pt idx="405">
                  <c:v>0.2025</c:v>
                </c:pt>
                <c:pt idx="406">
                  <c:v>0.203</c:v>
                </c:pt>
                <c:pt idx="407">
                  <c:v>0.2035</c:v>
                </c:pt>
                <c:pt idx="408">
                  <c:v>0.204</c:v>
                </c:pt>
                <c:pt idx="409">
                  <c:v>0.2045</c:v>
                </c:pt>
                <c:pt idx="410">
                  <c:v>0.205</c:v>
                </c:pt>
                <c:pt idx="411">
                  <c:v>0.2055</c:v>
                </c:pt>
                <c:pt idx="412">
                  <c:v>0.206</c:v>
                </c:pt>
                <c:pt idx="413">
                  <c:v>0.2065</c:v>
                </c:pt>
                <c:pt idx="414">
                  <c:v>0.207</c:v>
                </c:pt>
                <c:pt idx="415">
                  <c:v>0.2075</c:v>
                </c:pt>
                <c:pt idx="416">
                  <c:v>0.208</c:v>
                </c:pt>
                <c:pt idx="417">
                  <c:v>0.2085</c:v>
                </c:pt>
                <c:pt idx="418">
                  <c:v>0.209</c:v>
                </c:pt>
                <c:pt idx="419">
                  <c:v>0.2095</c:v>
                </c:pt>
                <c:pt idx="420">
                  <c:v>0.21</c:v>
                </c:pt>
                <c:pt idx="421">
                  <c:v>0.2105</c:v>
                </c:pt>
                <c:pt idx="422">
                  <c:v>0.211</c:v>
                </c:pt>
                <c:pt idx="423">
                  <c:v>0.2115</c:v>
                </c:pt>
                <c:pt idx="424">
                  <c:v>0.212</c:v>
                </c:pt>
                <c:pt idx="425">
                  <c:v>0.2125</c:v>
                </c:pt>
                <c:pt idx="426">
                  <c:v>0.213</c:v>
                </c:pt>
                <c:pt idx="427">
                  <c:v>0.2135</c:v>
                </c:pt>
                <c:pt idx="428">
                  <c:v>0.214</c:v>
                </c:pt>
                <c:pt idx="429">
                  <c:v>0.2145</c:v>
                </c:pt>
                <c:pt idx="430">
                  <c:v>0.215</c:v>
                </c:pt>
                <c:pt idx="431">
                  <c:v>0.2155</c:v>
                </c:pt>
                <c:pt idx="432">
                  <c:v>0.216</c:v>
                </c:pt>
                <c:pt idx="433">
                  <c:v>0.2165</c:v>
                </c:pt>
                <c:pt idx="434">
                  <c:v>0.217</c:v>
                </c:pt>
                <c:pt idx="435">
                  <c:v>0.2175</c:v>
                </c:pt>
                <c:pt idx="436">
                  <c:v>0.218</c:v>
                </c:pt>
                <c:pt idx="437">
                  <c:v>0.2185</c:v>
                </c:pt>
                <c:pt idx="438">
                  <c:v>0.219</c:v>
                </c:pt>
                <c:pt idx="439">
                  <c:v>0.2195</c:v>
                </c:pt>
                <c:pt idx="440">
                  <c:v>0.22</c:v>
                </c:pt>
                <c:pt idx="441">
                  <c:v>0.2205</c:v>
                </c:pt>
                <c:pt idx="442">
                  <c:v>0.221</c:v>
                </c:pt>
                <c:pt idx="443">
                  <c:v>0.2215</c:v>
                </c:pt>
                <c:pt idx="444">
                  <c:v>0.222</c:v>
                </c:pt>
                <c:pt idx="445">
                  <c:v>0.2225</c:v>
                </c:pt>
                <c:pt idx="446">
                  <c:v>0.223</c:v>
                </c:pt>
                <c:pt idx="447">
                  <c:v>0.2235</c:v>
                </c:pt>
                <c:pt idx="448">
                  <c:v>0.224</c:v>
                </c:pt>
                <c:pt idx="449">
                  <c:v>0.2245</c:v>
                </c:pt>
                <c:pt idx="450">
                  <c:v>0.225</c:v>
                </c:pt>
                <c:pt idx="451">
                  <c:v>0.2255</c:v>
                </c:pt>
                <c:pt idx="452">
                  <c:v>0.226</c:v>
                </c:pt>
                <c:pt idx="453">
                  <c:v>0.2265</c:v>
                </c:pt>
                <c:pt idx="454">
                  <c:v>0.227</c:v>
                </c:pt>
                <c:pt idx="455">
                  <c:v>0.2275</c:v>
                </c:pt>
                <c:pt idx="456">
                  <c:v>0.228</c:v>
                </c:pt>
                <c:pt idx="457">
                  <c:v>0.2285</c:v>
                </c:pt>
                <c:pt idx="458">
                  <c:v>0.229</c:v>
                </c:pt>
                <c:pt idx="459">
                  <c:v>0.2295</c:v>
                </c:pt>
                <c:pt idx="460">
                  <c:v>0.23</c:v>
                </c:pt>
                <c:pt idx="461">
                  <c:v>0.2305</c:v>
                </c:pt>
                <c:pt idx="462">
                  <c:v>0.231</c:v>
                </c:pt>
                <c:pt idx="463">
                  <c:v>0.2315</c:v>
                </c:pt>
                <c:pt idx="464">
                  <c:v>0.232</c:v>
                </c:pt>
                <c:pt idx="465">
                  <c:v>0.2325</c:v>
                </c:pt>
                <c:pt idx="466">
                  <c:v>0.233</c:v>
                </c:pt>
                <c:pt idx="467">
                  <c:v>0.2335</c:v>
                </c:pt>
                <c:pt idx="468">
                  <c:v>0.234</c:v>
                </c:pt>
                <c:pt idx="469">
                  <c:v>0.2345</c:v>
                </c:pt>
                <c:pt idx="470">
                  <c:v>0.235</c:v>
                </c:pt>
                <c:pt idx="471">
                  <c:v>0.2355</c:v>
                </c:pt>
                <c:pt idx="472">
                  <c:v>0.236</c:v>
                </c:pt>
                <c:pt idx="473">
                  <c:v>0.2365</c:v>
                </c:pt>
                <c:pt idx="474">
                  <c:v>0.237</c:v>
                </c:pt>
                <c:pt idx="475">
                  <c:v>0.2375</c:v>
                </c:pt>
                <c:pt idx="476">
                  <c:v>0.238</c:v>
                </c:pt>
                <c:pt idx="477">
                  <c:v>0.2385</c:v>
                </c:pt>
                <c:pt idx="478">
                  <c:v>0.239</c:v>
                </c:pt>
                <c:pt idx="479">
                  <c:v>0.2395</c:v>
                </c:pt>
                <c:pt idx="480">
                  <c:v>0.24</c:v>
                </c:pt>
                <c:pt idx="481">
                  <c:v>0.2405</c:v>
                </c:pt>
                <c:pt idx="482">
                  <c:v>0.241</c:v>
                </c:pt>
                <c:pt idx="483">
                  <c:v>0.2415</c:v>
                </c:pt>
                <c:pt idx="484">
                  <c:v>0.242</c:v>
                </c:pt>
                <c:pt idx="485">
                  <c:v>0.2425</c:v>
                </c:pt>
                <c:pt idx="486">
                  <c:v>0.243</c:v>
                </c:pt>
                <c:pt idx="487">
                  <c:v>0.2435</c:v>
                </c:pt>
                <c:pt idx="488">
                  <c:v>0.244</c:v>
                </c:pt>
                <c:pt idx="489">
                  <c:v>0.2445</c:v>
                </c:pt>
                <c:pt idx="490">
                  <c:v>0.245</c:v>
                </c:pt>
                <c:pt idx="491">
                  <c:v>0.2455</c:v>
                </c:pt>
                <c:pt idx="492">
                  <c:v>0.246</c:v>
                </c:pt>
                <c:pt idx="493">
                  <c:v>0.2465</c:v>
                </c:pt>
                <c:pt idx="494">
                  <c:v>0.247</c:v>
                </c:pt>
                <c:pt idx="495">
                  <c:v>0.2475</c:v>
                </c:pt>
                <c:pt idx="496">
                  <c:v>0.248</c:v>
                </c:pt>
                <c:pt idx="497">
                  <c:v>0.2485</c:v>
                </c:pt>
                <c:pt idx="498">
                  <c:v>0.249</c:v>
                </c:pt>
                <c:pt idx="499">
                  <c:v>0.2495</c:v>
                </c:pt>
                <c:pt idx="500">
                  <c:v>0.25</c:v>
                </c:pt>
                <c:pt idx="501">
                  <c:v>0.2505</c:v>
                </c:pt>
                <c:pt idx="502">
                  <c:v>0.251</c:v>
                </c:pt>
                <c:pt idx="503">
                  <c:v>0.2515</c:v>
                </c:pt>
                <c:pt idx="504">
                  <c:v>0.252</c:v>
                </c:pt>
                <c:pt idx="505">
                  <c:v>0.2525</c:v>
                </c:pt>
                <c:pt idx="506">
                  <c:v>0.253</c:v>
                </c:pt>
                <c:pt idx="507">
                  <c:v>0.2535</c:v>
                </c:pt>
                <c:pt idx="508">
                  <c:v>0.254</c:v>
                </c:pt>
                <c:pt idx="509">
                  <c:v>0.2545</c:v>
                </c:pt>
                <c:pt idx="510">
                  <c:v>0.255</c:v>
                </c:pt>
                <c:pt idx="511">
                  <c:v>0.2555</c:v>
                </c:pt>
                <c:pt idx="512">
                  <c:v>0.256</c:v>
                </c:pt>
                <c:pt idx="513">
                  <c:v>0.2565</c:v>
                </c:pt>
                <c:pt idx="514">
                  <c:v>0.257</c:v>
                </c:pt>
                <c:pt idx="515">
                  <c:v>0.2575</c:v>
                </c:pt>
                <c:pt idx="516">
                  <c:v>0.258</c:v>
                </c:pt>
                <c:pt idx="517">
                  <c:v>0.2585</c:v>
                </c:pt>
                <c:pt idx="518">
                  <c:v>0.259</c:v>
                </c:pt>
                <c:pt idx="519">
                  <c:v>0.2595</c:v>
                </c:pt>
                <c:pt idx="520">
                  <c:v>0.26</c:v>
                </c:pt>
                <c:pt idx="521">
                  <c:v>0.2605</c:v>
                </c:pt>
                <c:pt idx="522">
                  <c:v>0.261</c:v>
                </c:pt>
                <c:pt idx="523">
                  <c:v>0.2615</c:v>
                </c:pt>
                <c:pt idx="524">
                  <c:v>0.262</c:v>
                </c:pt>
                <c:pt idx="525">
                  <c:v>0.2625</c:v>
                </c:pt>
                <c:pt idx="526">
                  <c:v>0.263</c:v>
                </c:pt>
                <c:pt idx="527">
                  <c:v>0.2635</c:v>
                </c:pt>
                <c:pt idx="528">
                  <c:v>0.264</c:v>
                </c:pt>
                <c:pt idx="529">
                  <c:v>0.2645</c:v>
                </c:pt>
                <c:pt idx="530">
                  <c:v>0.265</c:v>
                </c:pt>
                <c:pt idx="531">
                  <c:v>0.2655</c:v>
                </c:pt>
                <c:pt idx="532">
                  <c:v>0.266</c:v>
                </c:pt>
                <c:pt idx="533">
                  <c:v>0.2665</c:v>
                </c:pt>
                <c:pt idx="534">
                  <c:v>0.267</c:v>
                </c:pt>
                <c:pt idx="535">
                  <c:v>0.2675</c:v>
                </c:pt>
                <c:pt idx="536">
                  <c:v>0.268</c:v>
                </c:pt>
                <c:pt idx="537">
                  <c:v>0.2685</c:v>
                </c:pt>
                <c:pt idx="538">
                  <c:v>0.269</c:v>
                </c:pt>
                <c:pt idx="539">
                  <c:v>0.2695</c:v>
                </c:pt>
                <c:pt idx="540">
                  <c:v>0.27</c:v>
                </c:pt>
                <c:pt idx="541">
                  <c:v>0.2705</c:v>
                </c:pt>
                <c:pt idx="542">
                  <c:v>0.271</c:v>
                </c:pt>
                <c:pt idx="543">
                  <c:v>0.2715</c:v>
                </c:pt>
                <c:pt idx="544">
                  <c:v>0.272</c:v>
                </c:pt>
                <c:pt idx="545">
                  <c:v>0.2725</c:v>
                </c:pt>
                <c:pt idx="546">
                  <c:v>0.273</c:v>
                </c:pt>
                <c:pt idx="547">
                  <c:v>0.2735</c:v>
                </c:pt>
                <c:pt idx="548">
                  <c:v>0.274</c:v>
                </c:pt>
                <c:pt idx="549">
                  <c:v>0.2745</c:v>
                </c:pt>
                <c:pt idx="550">
                  <c:v>0.275</c:v>
                </c:pt>
                <c:pt idx="551">
                  <c:v>0.2755</c:v>
                </c:pt>
                <c:pt idx="552">
                  <c:v>0.276</c:v>
                </c:pt>
                <c:pt idx="553">
                  <c:v>0.2765</c:v>
                </c:pt>
                <c:pt idx="554">
                  <c:v>0.277</c:v>
                </c:pt>
                <c:pt idx="555">
                  <c:v>0.2775</c:v>
                </c:pt>
                <c:pt idx="556">
                  <c:v>0.278</c:v>
                </c:pt>
                <c:pt idx="557">
                  <c:v>0.2785</c:v>
                </c:pt>
                <c:pt idx="558">
                  <c:v>0.279</c:v>
                </c:pt>
                <c:pt idx="559">
                  <c:v>0.2795</c:v>
                </c:pt>
                <c:pt idx="560">
                  <c:v>0.28</c:v>
                </c:pt>
                <c:pt idx="561">
                  <c:v>0.2805</c:v>
                </c:pt>
                <c:pt idx="562">
                  <c:v>0.281</c:v>
                </c:pt>
                <c:pt idx="563">
                  <c:v>0.2815</c:v>
                </c:pt>
                <c:pt idx="564">
                  <c:v>0.282</c:v>
                </c:pt>
                <c:pt idx="565">
                  <c:v>0.2825</c:v>
                </c:pt>
                <c:pt idx="566">
                  <c:v>0.283</c:v>
                </c:pt>
                <c:pt idx="567">
                  <c:v>0.2835</c:v>
                </c:pt>
                <c:pt idx="568">
                  <c:v>0.284</c:v>
                </c:pt>
                <c:pt idx="569">
                  <c:v>0.2845</c:v>
                </c:pt>
                <c:pt idx="570">
                  <c:v>0.285</c:v>
                </c:pt>
                <c:pt idx="571">
                  <c:v>0.2855</c:v>
                </c:pt>
                <c:pt idx="572">
                  <c:v>0.286</c:v>
                </c:pt>
                <c:pt idx="573">
                  <c:v>0.2865</c:v>
                </c:pt>
                <c:pt idx="574">
                  <c:v>0.287</c:v>
                </c:pt>
                <c:pt idx="575">
                  <c:v>0.2875</c:v>
                </c:pt>
                <c:pt idx="576">
                  <c:v>0.288</c:v>
                </c:pt>
                <c:pt idx="577">
                  <c:v>0.2885</c:v>
                </c:pt>
                <c:pt idx="578">
                  <c:v>0.289</c:v>
                </c:pt>
                <c:pt idx="579">
                  <c:v>0.2895</c:v>
                </c:pt>
                <c:pt idx="580">
                  <c:v>0.29</c:v>
                </c:pt>
                <c:pt idx="581">
                  <c:v>0.2905</c:v>
                </c:pt>
                <c:pt idx="582">
                  <c:v>0.291</c:v>
                </c:pt>
                <c:pt idx="583">
                  <c:v>0.2915</c:v>
                </c:pt>
                <c:pt idx="584">
                  <c:v>0.292</c:v>
                </c:pt>
                <c:pt idx="585">
                  <c:v>0.2925</c:v>
                </c:pt>
                <c:pt idx="586">
                  <c:v>0.293</c:v>
                </c:pt>
                <c:pt idx="587">
                  <c:v>0.2935</c:v>
                </c:pt>
                <c:pt idx="588">
                  <c:v>0.294</c:v>
                </c:pt>
                <c:pt idx="589">
                  <c:v>0.2945</c:v>
                </c:pt>
                <c:pt idx="590">
                  <c:v>0.295</c:v>
                </c:pt>
                <c:pt idx="591">
                  <c:v>0.2955</c:v>
                </c:pt>
                <c:pt idx="592">
                  <c:v>0.296</c:v>
                </c:pt>
                <c:pt idx="593">
                  <c:v>0.2965</c:v>
                </c:pt>
                <c:pt idx="594">
                  <c:v>0.297</c:v>
                </c:pt>
                <c:pt idx="595">
                  <c:v>0.2975</c:v>
                </c:pt>
                <c:pt idx="596">
                  <c:v>0.298</c:v>
                </c:pt>
                <c:pt idx="597">
                  <c:v>0.2985</c:v>
                </c:pt>
                <c:pt idx="598">
                  <c:v>0.299</c:v>
                </c:pt>
                <c:pt idx="599">
                  <c:v>0.2995</c:v>
                </c:pt>
                <c:pt idx="600">
                  <c:v>0.3</c:v>
                </c:pt>
                <c:pt idx="601">
                  <c:v>0.3005</c:v>
                </c:pt>
                <c:pt idx="602">
                  <c:v>0.301</c:v>
                </c:pt>
                <c:pt idx="603">
                  <c:v>0.3015</c:v>
                </c:pt>
                <c:pt idx="604">
                  <c:v>0.302</c:v>
                </c:pt>
                <c:pt idx="605">
                  <c:v>0.3025</c:v>
                </c:pt>
                <c:pt idx="606">
                  <c:v>0.303</c:v>
                </c:pt>
                <c:pt idx="607">
                  <c:v>0.3035</c:v>
                </c:pt>
                <c:pt idx="608">
                  <c:v>0.304</c:v>
                </c:pt>
                <c:pt idx="609">
                  <c:v>0.3045</c:v>
                </c:pt>
                <c:pt idx="610">
                  <c:v>0.305</c:v>
                </c:pt>
                <c:pt idx="611">
                  <c:v>0.3055</c:v>
                </c:pt>
                <c:pt idx="612">
                  <c:v>0.306</c:v>
                </c:pt>
                <c:pt idx="613">
                  <c:v>0.3065</c:v>
                </c:pt>
                <c:pt idx="614">
                  <c:v>0.307</c:v>
                </c:pt>
                <c:pt idx="615">
                  <c:v>0.3075</c:v>
                </c:pt>
                <c:pt idx="616">
                  <c:v>0.308</c:v>
                </c:pt>
                <c:pt idx="617">
                  <c:v>0.3085</c:v>
                </c:pt>
                <c:pt idx="618">
                  <c:v>0.309</c:v>
                </c:pt>
                <c:pt idx="619">
                  <c:v>0.3095</c:v>
                </c:pt>
                <c:pt idx="620">
                  <c:v>0.31</c:v>
                </c:pt>
                <c:pt idx="621">
                  <c:v>0.3105</c:v>
                </c:pt>
                <c:pt idx="622">
                  <c:v>0.311</c:v>
                </c:pt>
                <c:pt idx="623">
                  <c:v>0.3115</c:v>
                </c:pt>
                <c:pt idx="624">
                  <c:v>0.312</c:v>
                </c:pt>
                <c:pt idx="625">
                  <c:v>0.3125</c:v>
                </c:pt>
                <c:pt idx="626">
                  <c:v>0.313</c:v>
                </c:pt>
                <c:pt idx="627">
                  <c:v>0.3135</c:v>
                </c:pt>
                <c:pt idx="628">
                  <c:v>0.314</c:v>
                </c:pt>
                <c:pt idx="629">
                  <c:v>0.3145</c:v>
                </c:pt>
                <c:pt idx="630">
                  <c:v>0.315</c:v>
                </c:pt>
                <c:pt idx="631">
                  <c:v>0.3155</c:v>
                </c:pt>
                <c:pt idx="632">
                  <c:v>0.316</c:v>
                </c:pt>
                <c:pt idx="633">
                  <c:v>0.3165</c:v>
                </c:pt>
                <c:pt idx="634">
                  <c:v>0.317</c:v>
                </c:pt>
                <c:pt idx="635">
                  <c:v>0.3175</c:v>
                </c:pt>
                <c:pt idx="636">
                  <c:v>0.318</c:v>
                </c:pt>
                <c:pt idx="637">
                  <c:v>0.3185</c:v>
                </c:pt>
                <c:pt idx="638">
                  <c:v>0.319</c:v>
                </c:pt>
                <c:pt idx="639">
                  <c:v>0.3195</c:v>
                </c:pt>
                <c:pt idx="640">
                  <c:v>0.32</c:v>
                </c:pt>
                <c:pt idx="641">
                  <c:v>0.3205</c:v>
                </c:pt>
                <c:pt idx="642">
                  <c:v>0.321</c:v>
                </c:pt>
                <c:pt idx="643">
                  <c:v>0.3215</c:v>
                </c:pt>
                <c:pt idx="644">
                  <c:v>0.322</c:v>
                </c:pt>
                <c:pt idx="645">
                  <c:v>0.3225</c:v>
                </c:pt>
                <c:pt idx="646">
                  <c:v>0.323</c:v>
                </c:pt>
                <c:pt idx="647">
                  <c:v>0.3235</c:v>
                </c:pt>
                <c:pt idx="648">
                  <c:v>0.324</c:v>
                </c:pt>
                <c:pt idx="649">
                  <c:v>0.3245</c:v>
                </c:pt>
                <c:pt idx="650">
                  <c:v>0.325</c:v>
                </c:pt>
                <c:pt idx="651">
                  <c:v>0.3255</c:v>
                </c:pt>
                <c:pt idx="652">
                  <c:v>0.326</c:v>
                </c:pt>
                <c:pt idx="653">
                  <c:v>0.3265</c:v>
                </c:pt>
                <c:pt idx="654">
                  <c:v>0.327</c:v>
                </c:pt>
                <c:pt idx="655">
                  <c:v>0.3275</c:v>
                </c:pt>
                <c:pt idx="656">
                  <c:v>0.328</c:v>
                </c:pt>
                <c:pt idx="657">
                  <c:v>0.3285</c:v>
                </c:pt>
                <c:pt idx="658">
                  <c:v>0.329</c:v>
                </c:pt>
                <c:pt idx="659">
                  <c:v>0.3295</c:v>
                </c:pt>
                <c:pt idx="660">
                  <c:v>0.33</c:v>
                </c:pt>
              </c:numCache>
            </c:numRef>
          </c:yVal>
          <c:smooth val="0"/>
        </c:ser>
        <c:ser>
          <c:idx val="2"/>
          <c:order val="2"/>
          <c:tx>
            <c:v>Chi-quadrado total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Dados!$O$2:$O$662</c:f>
              <c:numCache>
                <c:ptCount val="661"/>
                <c:pt idx="0">
                  <c:v>1.5564956237890453</c:v>
                </c:pt>
                <c:pt idx="1">
                  <c:v>1.5564956237890453</c:v>
                </c:pt>
                <c:pt idx="2">
                  <c:v>1.5564956237890453</c:v>
                </c:pt>
                <c:pt idx="3">
                  <c:v>1.5564956237890453</c:v>
                </c:pt>
                <c:pt idx="4">
                  <c:v>1.5564956237890453</c:v>
                </c:pt>
                <c:pt idx="5">
                  <c:v>1.5564956237890453</c:v>
                </c:pt>
                <c:pt idx="6">
                  <c:v>1.5564956237890453</c:v>
                </c:pt>
                <c:pt idx="7">
                  <c:v>1.5564956237890453</c:v>
                </c:pt>
                <c:pt idx="8">
                  <c:v>1.5564956237890453</c:v>
                </c:pt>
                <c:pt idx="9">
                  <c:v>1.5564956237890453</c:v>
                </c:pt>
                <c:pt idx="10">
                  <c:v>1.5564956237890453</c:v>
                </c:pt>
                <c:pt idx="11">
                  <c:v>1.5564956237890453</c:v>
                </c:pt>
                <c:pt idx="12">
                  <c:v>1.5564956237890453</c:v>
                </c:pt>
                <c:pt idx="13">
                  <c:v>1.5564956237890453</c:v>
                </c:pt>
                <c:pt idx="14">
                  <c:v>1.5564956237890453</c:v>
                </c:pt>
                <c:pt idx="15">
                  <c:v>1.5564956237890453</c:v>
                </c:pt>
                <c:pt idx="16">
                  <c:v>1.5564956237890453</c:v>
                </c:pt>
                <c:pt idx="17">
                  <c:v>1.5564956237890453</c:v>
                </c:pt>
                <c:pt idx="18">
                  <c:v>1.5564956237890453</c:v>
                </c:pt>
                <c:pt idx="19">
                  <c:v>1.5564956237890453</c:v>
                </c:pt>
                <c:pt idx="20">
                  <c:v>1.5564956237890453</c:v>
                </c:pt>
                <c:pt idx="21">
                  <c:v>1.5564956237890453</c:v>
                </c:pt>
                <c:pt idx="22">
                  <c:v>1.5564956237890453</c:v>
                </c:pt>
                <c:pt idx="23">
                  <c:v>1.5564956237890453</c:v>
                </c:pt>
                <c:pt idx="24">
                  <c:v>1.5564956237890453</c:v>
                </c:pt>
                <c:pt idx="25">
                  <c:v>1.5564956237890453</c:v>
                </c:pt>
                <c:pt idx="26">
                  <c:v>1.5564956237890453</c:v>
                </c:pt>
                <c:pt idx="27">
                  <c:v>1.5564956237890453</c:v>
                </c:pt>
                <c:pt idx="28">
                  <c:v>1.5564956237890453</c:v>
                </c:pt>
                <c:pt idx="29">
                  <c:v>1.5564956237890453</c:v>
                </c:pt>
                <c:pt idx="30">
                  <c:v>1.5564956237890453</c:v>
                </c:pt>
                <c:pt idx="31">
                  <c:v>1.5564956237890453</c:v>
                </c:pt>
                <c:pt idx="32">
                  <c:v>1.5564956237890453</c:v>
                </c:pt>
                <c:pt idx="33">
                  <c:v>1.5564956237890453</c:v>
                </c:pt>
                <c:pt idx="34">
                  <c:v>1.5564956237890453</c:v>
                </c:pt>
                <c:pt idx="35">
                  <c:v>1.5564956237890453</c:v>
                </c:pt>
                <c:pt idx="36">
                  <c:v>1.5564956237890453</c:v>
                </c:pt>
                <c:pt idx="37">
                  <c:v>1.5564956237890453</c:v>
                </c:pt>
                <c:pt idx="38">
                  <c:v>1.5564956237890453</c:v>
                </c:pt>
                <c:pt idx="39">
                  <c:v>1.5564956237890453</c:v>
                </c:pt>
                <c:pt idx="40">
                  <c:v>1.5564956237890453</c:v>
                </c:pt>
                <c:pt idx="41">
                  <c:v>1.5564956237890453</c:v>
                </c:pt>
                <c:pt idx="42">
                  <c:v>1.5564956237890453</c:v>
                </c:pt>
                <c:pt idx="43">
                  <c:v>1.5564956237890453</c:v>
                </c:pt>
                <c:pt idx="44">
                  <c:v>1.5564956237890453</c:v>
                </c:pt>
                <c:pt idx="45">
                  <c:v>1.5564956237890453</c:v>
                </c:pt>
                <c:pt idx="46">
                  <c:v>1.5564956237890453</c:v>
                </c:pt>
                <c:pt idx="47">
                  <c:v>1.5564956237890453</c:v>
                </c:pt>
                <c:pt idx="48">
                  <c:v>1.5564956237890453</c:v>
                </c:pt>
                <c:pt idx="49">
                  <c:v>1.5564956237890453</c:v>
                </c:pt>
                <c:pt idx="50">
                  <c:v>1.5564956237890453</c:v>
                </c:pt>
                <c:pt idx="51">
                  <c:v>1.5564956237890453</c:v>
                </c:pt>
                <c:pt idx="52">
                  <c:v>1.5564956237890453</c:v>
                </c:pt>
                <c:pt idx="53">
                  <c:v>1.5564956237890453</c:v>
                </c:pt>
                <c:pt idx="54">
                  <c:v>1.5564956237890453</c:v>
                </c:pt>
                <c:pt idx="55">
                  <c:v>1.5564956237890453</c:v>
                </c:pt>
                <c:pt idx="56">
                  <c:v>1.5564956237890453</c:v>
                </c:pt>
                <c:pt idx="57">
                  <c:v>1.5564956237890453</c:v>
                </c:pt>
                <c:pt idx="58">
                  <c:v>1.5564956237890453</c:v>
                </c:pt>
                <c:pt idx="59">
                  <c:v>1.5564956237890453</c:v>
                </c:pt>
                <c:pt idx="60">
                  <c:v>1.5564956237890453</c:v>
                </c:pt>
                <c:pt idx="61">
                  <c:v>1.5564956237890453</c:v>
                </c:pt>
                <c:pt idx="62">
                  <c:v>1.5564956237890453</c:v>
                </c:pt>
                <c:pt idx="63">
                  <c:v>1.5564956237890453</c:v>
                </c:pt>
                <c:pt idx="64">
                  <c:v>1.5564956237890453</c:v>
                </c:pt>
                <c:pt idx="65">
                  <c:v>1.5564956237890453</c:v>
                </c:pt>
                <c:pt idx="66">
                  <c:v>1.5564956237890453</c:v>
                </c:pt>
                <c:pt idx="67">
                  <c:v>1.5564956237890453</c:v>
                </c:pt>
                <c:pt idx="68">
                  <c:v>1.5564956237890453</c:v>
                </c:pt>
                <c:pt idx="69">
                  <c:v>1.5564956237890453</c:v>
                </c:pt>
                <c:pt idx="70">
                  <c:v>1.5564956237890453</c:v>
                </c:pt>
                <c:pt idx="71">
                  <c:v>1.5564956237890453</c:v>
                </c:pt>
                <c:pt idx="72">
                  <c:v>1.5564956237890453</c:v>
                </c:pt>
                <c:pt idx="73">
                  <c:v>1.5564956237890453</c:v>
                </c:pt>
                <c:pt idx="74">
                  <c:v>1.5564956237890453</c:v>
                </c:pt>
                <c:pt idx="75">
                  <c:v>1.5564956237890453</c:v>
                </c:pt>
                <c:pt idx="76">
                  <c:v>1.5564956237890453</c:v>
                </c:pt>
                <c:pt idx="77">
                  <c:v>1.5564956237890453</c:v>
                </c:pt>
                <c:pt idx="78">
                  <c:v>1.5564956237890453</c:v>
                </c:pt>
                <c:pt idx="79">
                  <c:v>1.5564956237890453</c:v>
                </c:pt>
                <c:pt idx="80">
                  <c:v>1.5564956237890453</c:v>
                </c:pt>
                <c:pt idx="81">
                  <c:v>1.5564956237890453</c:v>
                </c:pt>
                <c:pt idx="82">
                  <c:v>1.5564956237890453</c:v>
                </c:pt>
                <c:pt idx="83">
                  <c:v>1.5564956237890453</c:v>
                </c:pt>
                <c:pt idx="84">
                  <c:v>1.5564956237890453</c:v>
                </c:pt>
                <c:pt idx="85">
                  <c:v>1.5564956237890453</c:v>
                </c:pt>
                <c:pt idx="86">
                  <c:v>1.5564956237890453</c:v>
                </c:pt>
                <c:pt idx="87">
                  <c:v>1.5564956237890453</c:v>
                </c:pt>
                <c:pt idx="88">
                  <c:v>1.5564956237890453</c:v>
                </c:pt>
                <c:pt idx="89">
                  <c:v>1.5564956237890453</c:v>
                </c:pt>
                <c:pt idx="90">
                  <c:v>1.5564956237890453</c:v>
                </c:pt>
                <c:pt idx="91">
                  <c:v>1.5564956237890453</c:v>
                </c:pt>
                <c:pt idx="92">
                  <c:v>1.5564956237890453</c:v>
                </c:pt>
                <c:pt idx="93">
                  <c:v>1.5564956237890453</c:v>
                </c:pt>
                <c:pt idx="94">
                  <c:v>1.5564956237890453</c:v>
                </c:pt>
                <c:pt idx="95">
                  <c:v>1.5564956237890453</c:v>
                </c:pt>
                <c:pt idx="96">
                  <c:v>1.5564956237890453</c:v>
                </c:pt>
                <c:pt idx="97">
                  <c:v>1.5564956237890453</c:v>
                </c:pt>
                <c:pt idx="98">
                  <c:v>1.5564956237890453</c:v>
                </c:pt>
                <c:pt idx="99">
                  <c:v>1.5564956237890453</c:v>
                </c:pt>
                <c:pt idx="100">
                  <c:v>1.5564956237890453</c:v>
                </c:pt>
                <c:pt idx="101">
                  <c:v>1.5564956237890453</c:v>
                </c:pt>
                <c:pt idx="102">
                  <c:v>1.5564956237890453</c:v>
                </c:pt>
                <c:pt idx="103">
                  <c:v>1.5564956237890453</c:v>
                </c:pt>
                <c:pt idx="104">
                  <c:v>1.5564956237890453</c:v>
                </c:pt>
                <c:pt idx="105">
                  <c:v>1.5564956237890453</c:v>
                </c:pt>
                <c:pt idx="106">
                  <c:v>1.5564956237890453</c:v>
                </c:pt>
                <c:pt idx="107">
                  <c:v>1.5564956237890453</c:v>
                </c:pt>
                <c:pt idx="108">
                  <c:v>1.5564956237890453</c:v>
                </c:pt>
                <c:pt idx="109">
                  <c:v>1.5564956237890453</c:v>
                </c:pt>
                <c:pt idx="110">
                  <c:v>1.5564956237890453</c:v>
                </c:pt>
                <c:pt idx="111">
                  <c:v>1.5564956237890453</c:v>
                </c:pt>
                <c:pt idx="112">
                  <c:v>1.5564956237890453</c:v>
                </c:pt>
                <c:pt idx="113">
                  <c:v>1.5564956237890453</c:v>
                </c:pt>
                <c:pt idx="114">
                  <c:v>1.5564956237890453</c:v>
                </c:pt>
                <c:pt idx="115">
                  <c:v>1.5564956237890453</c:v>
                </c:pt>
                <c:pt idx="116">
                  <c:v>1.5564956237890453</c:v>
                </c:pt>
                <c:pt idx="117">
                  <c:v>1.5564956237890453</c:v>
                </c:pt>
                <c:pt idx="118">
                  <c:v>1.5564956237890453</c:v>
                </c:pt>
                <c:pt idx="119">
                  <c:v>1.5564956237890453</c:v>
                </c:pt>
                <c:pt idx="120">
                  <c:v>1.5564956237890453</c:v>
                </c:pt>
                <c:pt idx="121">
                  <c:v>1.5564956237890453</c:v>
                </c:pt>
                <c:pt idx="122">
                  <c:v>1.5564956237890453</c:v>
                </c:pt>
                <c:pt idx="123">
                  <c:v>1.5564956237890453</c:v>
                </c:pt>
                <c:pt idx="124">
                  <c:v>1.5564956237890453</c:v>
                </c:pt>
                <c:pt idx="125">
                  <c:v>1.5564956237890453</c:v>
                </c:pt>
                <c:pt idx="126">
                  <c:v>1.5564956237890453</c:v>
                </c:pt>
                <c:pt idx="127">
                  <c:v>1.5564956237890453</c:v>
                </c:pt>
                <c:pt idx="128">
                  <c:v>1.5564956237890453</c:v>
                </c:pt>
                <c:pt idx="129">
                  <c:v>1.5564956237890453</c:v>
                </c:pt>
                <c:pt idx="130">
                  <c:v>1.5564956237890453</c:v>
                </c:pt>
                <c:pt idx="131">
                  <c:v>1.5564956237890453</c:v>
                </c:pt>
                <c:pt idx="132">
                  <c:v>1.5564956237890453</c:v>
                </c:pt>
                <c:pt idx="133">
                  <c:v>1.5564956237890453</c:v>
                </c:pt>
                <c:pt idx="134">
                  <c:v>1.5564956237890453</c:v>
                </c:pt>
                <c:pt idx="135">
                  <c:v>1.5564956237890453</c:v>
                </c:pt>
                <c:pt idx="136">
                  <c:v>1.5564956237890453</c:v>
                </c:pt>
                <c:pt idx="137">
                  <c:v>1.5564956237890453</c:v>
                </c:pt>
                <c:pt idx="138">
                  <c:v>1.5564956237890453</c:v>
                </c:pt>
                <c:pt idx="139">
                  <c:v>1.5564956237890453</c:v>
                </c:pt>
                <c:pt idx="140">
                  <c:v>1.5564956237890453</c:v>
                </c:pt>
                <c:pt idx="141">
                  <c:v>1.5564956237890453</c:v>
                </c:pt>
                <c:pt idx="142">
                  <c:v>1.5564956237890453</c:v>
                </c:pt>
                <c:pt idx="143">
                  <c:v>1.5564956237890453</c:v>
                </c:pt>
                <c:pt idx="144">
                  <c:v>1.5564956237890453</c:v>
                </c:pt>
                <c:pt idx="145">
                  <c:v>1.5564956237890453</c:v>
                </c:pt>
                <c:pt idx="146">
                  <c:v>1.5564956237890453</c:v>
                </c:pt>
                <c:pt idx="147">
                  <c:v>1.5564956237890453</c:v>
                </c:pt>
                <c:pt idx="148">
                  <c:v>1.5564956237890453</c:v>
                </c:pt>
                <c:pt idx="149">
                  <c:v>1.5564956237890453</c:v>
                </c:pt>
                <c:pt idx="150">
                  <c:v>1.5564956237890453</c:v>
                </c:pt>
                <c:pt idx="151">
                  <c:v>1.5564956237890453</c:v>
                </c:pt>
                <c:pt idx="152">
                  <c:v>1.5564956237890453</c:v>
                </c:pt>
                <c:pt idx="153">
                  <c:v>1.5564956237890453</c:v>
                </c:pt>
                <c:pt idx="154">
                  <c:v>1.5564956237890453</c:v>
                </c:pt>
                <c:pt idx="155">
                  <c:v>1.5564956237890453</c:v>
                </c:pt>
                <c:pt idx="156">
                  <c:v>1.5564956237890453</c:v>
                </c:pt>
                <c:pt idx="157">
                  <c:v>1.5564956237890453</c:v>
                </c:pt>
                <c:pt idx="158">
                  <c:v>1.5564956237890453</c:v>
                </c:pt>
                <c:pt idx="159">
                  <c:v>1.5564956237890453</c:v>
                </c:pt>
                <c:pt idx="160">
                  <c:v>1.5564956237890453</c:v>
                </c:pt>
                <c:pt idx="161">
                  <c:v>1.5564956237890453</c:v>
                </c:pt>
                <c:pt idx="162">
                  <c:v>1.5564956237890453</c:v>
                </c:pt>
                <c:pt idx="163">
                  <c:v>1.5564956237890453</c:v>
                </c:pt>
                <c:pt idx="164">
                  <c:v>1.5564956237890453</c:v>
                </c:pt>
                <c:pt idx="165">
                  <c:v>1.5564956237890453</c:v>
                </c:pt>
                <c:pt idx="166">
                  <c:v>1.5564956237890453</c:v>
                </c:pt>
                <c:pt idx="167">
                  <c:v>1.5564956237890453</c:v>
                </c:pt>
                <c:pt idx="168">
                  <c:v>1.5564956237890453</c:v>
                </c:pt>
                <c:pt idx="169">
                  <c:v>1.5564956237890453</c:v>
                </c:pt>
                <c:pt idx="170">
                  <c:v>1.5564956237890453</c:v>
                </c:pt>
                <c:pt idx="171">
                  <c:v>1.5564956237890453</c:v>
                </c:pt>
                <c:pt idx="172">
                  <c:v>1.5564956237890453</c:v>
                </c:pt>
                <c:pt idx="173">
                  <c:v>1.5564956237890453</c:v>
                </c:pt>
                <c:pt idx="174">
                  <c:v>1.5564956237890453</c:v>
                </c:pt>
                <c:pt idx="175">
                  <c:v>1.5564956237890453</c:v>
                </c:pt>
                <c:pt idx="176">
                  <c:v>1.5564956237890453</c:v>
                </c:pt>
                <c:pt idx="177">
                  <c:v>1.5564956237890453</c:v>
                </c:pt>
                <c:pt idx="178">
                  <c:v>1.5564956237890453</c:v>
                </c:pt>
                <c:pt idx="179">
                  <c:v>1.5564956237890453</c:v>
                </c:pt>
                <c:pt idx="180">
                  <c:v>1.5564956237890453</c:v>
                </c:pt>
                <c:pt idx="181">
                  <c:v>1.5564956237890453</c:v>
                </c:pt>
                <c:pt idx="182">
                  <c:v>1.5564956237890453</c:v>
                </c:pt>
                <c:pt idx="183">
                  <c:v>1.5564956237890453</c:v>
                </c:pt>
                <c:pt idx="184">
                  <c:v>1.5564956237890453</c:v>
                </c:pt>
                <c:pt idx="185">
                  <c:v>1.5564956237890453</c:v>
                </c:pt>
                <c:pt idx="186">
                  <c:v>1.5564956237890453</c:v>
                </c:pt>
                <c:pt idx="187">
                  <c:v>1.5564956237890453</c:v>
                </c:pt>
                <c:pt idx="188">
                  <c:v>1.5564956237890453</c:v>
                </c:pt>
                <c:pt idx="189">
                  <c:v>1.5564956237890453</c:v>
                </c:pt>
                <c:pt idx="190">
                  <c:v>1.5564956237890453</c:v>
                </c:pt>
                <c:pt idx="191">
                  <c:v>1.5564956237890453</c:v>
                </c:pt>
                <c:pt idx="192">
                  <c:v>1.5564956237890453</c:v>
                </c:pt>
                <c:pt idx="193">
                  <c:v>1.5564956237890453</c:v>
                </c:pt>
                <c:pt idx="194">
                  <c:v>1.5564956237890453</c:v>
                </c:pt>
                <c:pt idx="195">
                  <c:v>1.5564956237890453</c:v>
                </c:pt>
                <c:pt idx="196">
                  <c:v>1.5564956237890453</c:v>
                </c:pt>
                <c:pt idx="197">
                  <c:v>1.5564956237890453</c:v>
                </c:pt>
                <c:pt idx="198">
                  <c:v>1.5564956237890453</c:v>
                </c:pt>
                <c:pt idx="199">
                  <c:v>1.5564956237890453</c:v>
                </c:pt>
                <c:pt idx="200">
                  <c:v>1.5564956237890453</c:v>
                </c:pt>
                <c:pt idx="201">
                  <c:v>1.5564956237890453</c:v>
                </c:pt>
                <c:pt idx="202">
                  <c:v>1.5564956237890453</c:v>
                </c:pt>
                <c:pt idx="203">
                  <c:v>1.5564956237890453</c:v>
                </c:pt>
                <c:pt idx="204">
                  <c:v>1.5564956237890453</c:v>
                </c:pt>
                <c:pt idx="205">
                  <c:v>1.5564956237890453</c:v>
                </c:pt>
                <c:pt idx="206">
                  <c:v>1.5564956237890453</c:v>
                </c:pt>
                <c:pt idx="207">
                  <c:v>1.5564956237890453</c:v>
                </c:pt>
                <c:pt idx="208">
                  <c:v>1.5564956237890453</c:v>
                </c:pt>
                <c:pt idx="209">
                  <c:v>1.5564956237890453</c:v>
                </c:pt>
                <c:pt idx="210">
                  <c:v>1.5564956237890453</c:v>
                </c:pt>
                <c:pt idx="211">
                  <c:v>1.5564956237890453</c:v>
                </c:pt>
                <c:pt idx="212">
                  <c:v>1.5564956237890453</c:v>
                </c:pt>
                <c:pt idx="213">
                  <c:v>1.5564956237890453</c:v>
                </c:pt>
                <c:pt idx="214">
                  <c:v>1.5564956237890453</c:v>
                </c:pt>
                <c:pt idx="215">
                  <c:v>1.5564956237890453</c:v>
                </c:pt>
                <c:pt idx="216">
                  <c:v>1.5564956237890453</c:v>
                </c:pt>
                <c:pt idx="217">
                  <c:v>1.5564956237890453</c:v>
                </c:pt>
                <c:pt idx="218">
                  <c:v>1.5564956237890453</c:v>
                </c:pt>
                <c:pt idx="219">
                  <c:v>1.5564956237890453</c:v>
                </c:pt>
                <c:pt idx="220">
                  <c:v>1.5564956237890453</c:v>
                </c:pt>
                <c:pt idx="221">
                  <c:v>1.5564956237890453</c:v>
                </c:pt>
                <c:pt idx="222">
                  <c:v>1.5564956237890453</c:v>
                </c:pt>
                <c:pt idx="223">
                  <c:v>1.5564956237890453</c:v>
                </c:pt>
                <c:pt idx="224">
                  <c:v>1.5564956237890453</c:v>
                </c:pt>
                <c:pt idx="225">
                  <c:v>1.5564956237890453</c:v>
                </c:pt>
                <c:pt idx="226">
                  <c:v>1.5564956237890453</c:v>
                </c:pt>
                <c:pt idx="227">
                  <c:v>1.5564956237890453</c:v>
                </c:pt>
                <c:pt idx="228">
                  <c:v>1.5564956237890453</c:v>
                </c:pt>
                <c:pt idx="229">
                  <c:v>1.5564956237890453</c:v>
                </c:pt>
                <c:pt idx="230">
                  <c:v>1.5564956237890453</c:v>
                </c:pt>
                <c:pt idx="231">
                  <c:v>1.5564956237890453</c:v>
                </c:pt>
                <c:pt idx="232">
                  <c:v>1.5564956237890453</c:v>
                </c:pt>
                <c:pt idx="233">
                  <c:v>1.5564956237890453</c:v>
                </c:pt>
                <c:pt idx="234">
                  <c:v>1.5564956237890453</c:v>
                </c:pt>
                <c:pt idx="235">
                  <c:v>1.5564956237890453</c:v>
                </c:pt>
                <c:pt idx="236">
                  <c:v>1.5564956237890453</c:v>
                </c:pt>
                <c:pt idx="237">
                  <c:v>1.5564956237890453</c:v>
                </c:pt>
                <c:pt idx="238">
                  <c:v>1.5564956237890453</c:v>
                </c:pt>
                <c:pt idx="239">
                  <c:v>1.5564956237890453</c:v>
                </c:pt>
                <c:pt idx="240">
                  <c:v>1.5564956237890453</c:v>
                </c:pt>
                <c:pt idx="241">
                  <c:v>1.5564956237890453</c:v>
                </c:pt>
                <c:pt idx="242">
                  <c:v>1.5564956237890453</c:v>
                </c:pt>
                <c:pt idx="243">
                  <c:v>1.5564956237890453</c:v>
                </c:pt>
                <c:pt idx="244">
                  <c:v>1.5564956237890453</c:v>
                </c:pt>
                <c:pt idx="245">
                  <c:v>1.5564956237890453</c:v>
                </c:pt>
                <c:pt idx="246">
                  <c:v>1.5564956237890453</c:v>
                </c:pt>
                <c:pt idx="247">
                  <c:v>1.5564956237890453</c:v>
                </c:pt>
                <c:pt idx="248">
                  <c:v>1.5564956237890453</c:v>
                </c:pt>
                <c:pt idx="249">
                  <c:v>1.5564956237890453</c:v>
                </c:pt>
                <c:pt idx="250">
                  <c:v>1.5564956237890453</c:v>
                </c:pt>
                <c:pt idx="251">
                  <c:v>1.5564956237890453</c:v>
                </c:pt>
                <c:pt idx="252">
                  <c:v>1.5564956237890453</c:v>
                </c:pt>
                <c:pt idx="253">
                  <c:v>1.5564956237890453</c:v>
                </c:pt>
                <c:pt idx="254">
                  <c:v>1.5564956237890453</c:v>
                </c:pt>
                <c:pt idx="255">
                  <c:v>1.5564956237890453</c:v>
                </c:pt>
                <c:pt idx="256">
                  <c:v>1.5564956237890453</c:v>
                </c:pt>
                <c:pt idx="257">
                  <c:v>1.5564956237890453</c:v>
                </c:pt>
                <c:pt idx="258">
                  <c:v>1.5564956237890453</c:v>
                </c:pt>
                <c:pt idx="259">
                  <c:v>1.5564956237890453</c:v>
                </c:pt>
                <c:pt idx="260">
                  <c:v>1.5564956237890453</c:v>
                </c:pt>
                <c:pt idx="261">
                  <c:v>1.5564956237890453</c:v>
                </c:pt>
                <c:pt idx="262">
                  <c:v>1.5564956237890453</c:v>
                </c:pt>
                <c:pt idx="263">
                  <c:v>1.5564956237890453</c:v>
                </c:pt>
                <c:pt idx="264">
                  <c:v>1.5564956237890453</c:v>
                </c:pt>
                <c:pt idx="265">
                  <c:v>1.5564956237890453</c:v>
                </c:pt>
                <c:pt idx="266">
                  <c:v>1.5564956237890453</c:v>
                </c:pt>
                <c:pt idx="267">
                  <c:v>1.5564956237890453</c:v>
                </c:pt>
                <c:pt idx="268">
                  <c:v>1.5564956237890453</c:v>
                </c:pt>
                <c:pt idx="269">
                  <c:v>1.5564956237890453</c:v>
                </c:pt>
                <c:pt idx="270">
                  <c:v>1.5564956237890453</c:v>
                </c:pt>
                <c:pt idx="271">
                  <c:v>1.5564956237890453</c:v>
                </c:pt>
                <c:pt idx="272">
                  <c:v>1.5564956237890453</c:v>
                </c:pt>
                <c:pt idx="273">
                  <c:v>1.5564956237890453</c:v>
                </c:pt>
                <c:pt idx="274">
                  <c:v>1.5564956237890453</c:v>
                </c:pt>
                <c:pt idx="275">
                  <c:v>1.5564956237890453</c:v>
                </c:pt>
                <c:pt idx="276">
                  <c:v>1.5564956237890453</c:v>
                </c:pt>
                <c:pt idx="277">
                  <c:v>1.5564956237890453</c:v>
                </c:pt>
                <c:pt idx="278">
                  <c:v>1.5564956237890453</c:v>
                </c:pt>
                <c:pt idx="279">
                  <c:v>1.5564956237890453</c:v>
                </c:pt>
                <c:pt idx="280">
                  <c:v>1.5564956237890453</c:v>
                </c:pt>
                <c:pt idx="281">
                  <c:v>1.5564956237890453</c:v>
                </c:pt>
                <c:pt idx="282">
                  <c:v>1.5564956237890453</c:v>
                </c:pt>
                <c:pt idx="283">
                  <c:v>1.5564956237890453</c:v>
                </c:pt>
                <c:pt idx="284">
                  <c:v>1.5564956237890453</c:v>
                </c:pt>
                <c:pt idx="285">
                  <c:v>1.5564956237890453</c:v>
                </c:pt>
                <c:pt idx="286">
                  <c:v>1.5564956237890453</c:v>
                </c:pt>
                <c:pt idx="287">
                  <c:v>1.5564956237890453</c:v>
                </c:pt>
                <c:pt idx="288">
                  <c:v>1.5564956237890453</c:v>
                </c:pt>
                <c:pt idx="289">
                  <c:v>1.5564956237890453</c:v>
                </c:pt>
                <c:pt idx="290">
                  <c:v>1.5564956237890453</c:v>
                </c:pt>
                <c:pt idx="291">
                  <c:v>1.5564956237890453</c:v>
                </c:pt>
                <c:pt idx="292">
                  <c:v>1.5564956237890453</c:v>
                </c:pt>
                <c:pt idx="293">
                  <c:v>1.5564956237890453</c:v>
                </c:pt>
                <c:pt idx="294">
                  <c:v>1.5564956237890453</c:v>
                </c:pt>
                <c:pt idx="295">
                  <c:v>1.5564956237890453</c:v>
                </c:pt>
                <c:pt idx="296">
                  <c:v>1.5564956237890453</c:v>
                </c:pt>
                <c:pt idx="297">
                  <c:v>1.5564956237890453</c:v>
                </c:pt>
                <c:pt idx="298">
                  <c:v>1.5564956237890453</c:v>
                </c:pt>
                <c:pt idx="299">
                  <c:v>1.5564956237890453</c:v>
                </c:pt>
                <c:pt idx="300">
                  <c:v>1.5564956237890453</c:v>
                </c:pt>
                <c:pt idx="301">
                  <c:v>1.5564956237890453</c:v>
                </c:pt>
                <c:pt idx="302">
                  <c:v>1.5564956237890453</c:v>
                </c:pt>
                <c:pt idx="303">
                  <c:v>1.5564956237890453</c:v>
                </c:pt>
                <c:pt idx="304">
                  <c:v>1.5564956237890453</c:v>
                </c:pt>
                <c:pt idx="305">
                  <c:v>1.5564956237890453</c:v>
                </c:pt>
                <c:pt idx="306">
                  <c:v>1.5564956237890453</c:v>
                </c:pt>
                <c:pt idx="307">
                  <c:v>1.5564956237890453</c:v>
                </c:pt>
                <c:pt idx="308">
                  <c:v>1.5564956237890453</c:v>
                </c:pt>
                <c:pt idx="309">
                  <c:v>1.5564956237890453</c:v>
                </c:pt>
                <c:pt idx="310">
                  <c:v>1.5564956237890453</c:v>
                </c:pt>
                <c:pt idx="311">
                  <c:v>1.5564956237890453</c:v>
                </c:pt>
                <c:pt idx="312">
                  <c:v>1.5564956237890453</c:v>
                </c:pt>
                <c:pt idx="313">
                  <c:v>1.5564956237890453</c:v>
                </c:pt>
                <c:pt idx="314">
                  <c:v>1.5564956237890453</c:v>
                </c:pt>
                <c:pt idx="315">
                  <c:v>1.5564956237890453</c:v>
                </c:pt>
                <c:pt idx="316">
                  <c:v>1.5564956237890453</c:v>
                </c:pt>
                <c:pt idx="317">
                  <c:v>1.5564956237890453</c:v>
                </c:pt>
                <c:pt idx="318">
                  <c:v>1.5564956237890453</c:v>
                </c:pt>
                <c:pt idx="319">
                  <c:v>1.5564956237890453</c:v>
                </c:pt>
                <c:pt idx="320">
                  <c:v>1.5564956237890453</c:v>
                </c:pt>
                <c:pt idx="321">
                  <c:v>1.5564956237890453</c:v>
                </c:pt>
                <c:pt idx="322">
                  <c:v>1.5564956237890453</c:v>
                </c:pt>
                <c:pt idx="323">
                  <c:v>1.5564956237890453</c:v>
                </c:pt>
                <c:pt idx="324">
                  <c:v>1.5564956237890453</c:v>
                </c:pt>
                <c:pt idx="325">
                  <c:v>1.5564956237890453</c:v>
                </c:pt>
                <c:pt idx="326">
                  <c:v>1.5564956237890453</c:v>
                </c:pt>
                <c:pt idx="327">
                  <c:v>1.5564956237890453</c:v>
                </c:pt>
                <c:pt idx="328">
                  <c:v>1.5564956237890453</c:v>
                </c:pt>
                <c:pt idx="329">
                  <c:v>1.5564956237890453</c:v>
                </c:pt>
                <c:pt idx="330">
                  <c:v>1.5564956237890453</c:v>
                </c:pt>
                <c:pt idx="331">
                  <c:v>1.5564956237890453</c:v>
                </c:pt>
                <c:pt idx="332">
                  <c:v>1.5564956237890453</c:v>
                </c:pt>
                <c:pt idx="333">
                  <c:v>1.5564956237890453</c:v>
                </c:pt>
                <c:pt idx="334">
                  <c:v>1.5564956237890453</c:v>
                </c:pt>
                <c:pt idx="335">
                  <c:v>1.5564956237890453</c:v>
                </c:pt>
                <c:pt idx="336">
                  <c:v>1.5564956237890453</c:v>
                </c:pt>
                <c:pt idx="337">
                  <c:v>1.5564956237890453</c:v>
                </c:pt>
                <c:pt idx="338">
                  <c:v>1.5564956237890453</c:v>
                </c:pt>
                <c:pt idx="339">
                  <c:v>1.5564956237890453</c:v>
                </c:pt>
                <c:pt idx="340">
                  <c:v>1.5564956237890453</c:v>
                </c:pt>
                <c:pt idx="341">
                  <c:v>1.5564956237890453</c:v>
                </c:pt>
                <c:pt idx="342">
                  <c:v>1.5564956237890453</c:v>
                </c:pt>
                <c:pt idx="343">
                  <c:v>1.5564956237890453</c:v>
                </c:pt>
                <c:pt idx="344">
                  <c:v>1.5564956237890453</c:v>
                </c:pt>
                <c:pt idx="345">
                  <c:v>1.5564956237890453</c:v>
                </c:pt>
                <c:pt idx="346">
                  <c:v>1.5564956237890453</c:v>
                </c:pt>
                <c:pt idx="347">
                  <c:v>1.5564956237890453</c:v>
                </c:pt>
                <c:pt idx="348">
                  <c:v>1.5564956237890453</c:v>
                </c:pt>
                <c:pt idx="349">
                  <c:v>1.5564956237890453</c:v>
                </c:pt>
                <c:pt idx="350">
                  <c:v>1.5564956237890453</c:v>
                </c:pt>
                <c:pt idx="351">
                  <c:v>1.5564956237890453</c:v>
                </c:pt>
                <c:pt idx="352">
                  <c:v>1.5564956237890453</c:v>
                </c:pt>
                <c:pt idx="353">
                  <c:v>1.5564956237890453</c:v>
                </c:pt>
                <c:pt idx="354">
                  <c:v>1.5564956237890453</c:v>
                </c:pt>
                <c:pt idx="355">
                  <c:v>1.5564956237890453</c:v>
                </c:pt>
                <c:pt idx="356">
                  <c:v>1.5564956237890453</c:v>
                </c:pt>
                <c:pt idx="357">
                  <c:v>1.5564956237890453</c:v>
                </c:pt>
                <c:pt idx="358">
                  <c:v>1.5564956237890453</c:v>
                </c:pt>
                <c:pt idx="359">
                  <c:v>1.5564956237890453</c:v>
                </c:pt>
                <c:pt idx="360">
                  <c:v>1.5564956237890453</c:v>
                </c:pt>
                <c:pt idx="361">
                  <c:v>1.5564956237890453</c:v>
                </c:pt>
                <c:pt idx="362">
                  <c:v>1.5564956237890453</c:v>
                </c:pt>
                <c:pt idx="363">
                  <c:v>1.5564956237890453</c:v>
                </c:pt>
                <c:pt idx="364">
                  <c:v>1.5564956237890453</c:v>
                </c:pt>
                <c:pt idx="365">
                  <c:v>1.5564956237890453</c:v>
                </c:pt>
                <c:pt idx="366">
                  <c:v>1.5564956237890453</c:v>
                </c:pt>
                <c:pt idx="367">
                  <c:v>1.5564956237890453</c:v>
                </c:pt>
                <c:pt idx="368">
                  <c:v>1.5564956237890453</c:v>
                </c:pt>
                <c:pt idx="369">
                  <c:v>1.5564956237890453</c:v>
                </c:pt>
                <c:pt idx="370">
                  <c:v>1.5564956237890453</c:v>
                </c:pt>
                <c:pt idx="371">
                  <c:v>1.5564956237890453</c:v>
                </c:pt>
                <c:pt idx="372">
                  <c:v>1.5564956237890453</c:v>
                </c:pt>
                <c:pt idx="373">
                  <c:v>1.5564956237890453</c:v>
                </c:pt>
                <c:pt idx="374">
                  <c:v>1.5564956237890453</c:v>
                </c:pt>
                <c:pt idx="375">
                  <c:v>1.5564956237890453</c:v>
                </c:pt>
                <c:pt idx="376">
                  <c:v>1.5564956237890453</c:v>
                </c:pt>
                <c:pt idx="377">
                  <c:v>1.5564956237890453</c:v>
                </c:pt>
                <c:pt idx="378">
                  <c:v>1.5564956237890453</c:v>
                </c:pt>
                <c:pt idx="379">
                  <c:v>1.5564956237890453</c:v>
                </c:pt>
                <c:pt idx="380">
                  <c:v>1.5564956237890453</c:v>
                </c:pt>
                <c:pt idx="381">
                  <c:v>1.5564956237890453</c:v>
                </c:pt>
                <c:pt idx="382">
                  <c:v>1.5564956237890453</c:v>
                </c:pt>
                <c:pt idx="383">
                  <c:v>1.5564956237890453</c:v>
                </c:pt>
                <c:pt idx="384">
                  <c:v>1.5564956237890453</c:v>
                </c:pt>
                <c:pt idx="385">
                  <c:v>1.5564956237890453</c:v>
                </c:pt>
                <c:pt idx="386">
                  <c:v>1.5564956237890453</c:v>
                </c:pt>
                <c:pt idx="387">
                  <c:v>1.5564956237890453</c:v>
                </c:pt>
                <c:pt idx="388">
                  <c:v>1.5564956237890453</c:v>
                </c:pt>
                <c:pt idx="389">
                  <c:v>1.5564956237890453</c:v>
                </c:pt>
                <c:pt idx="390">
                  <c:v>1.5564956237890453</c:v>
                </c:pt>
                <c:pt idx="391">
                  <c:v>1.5564956237890453</c:v>
                </c:pt>
                <c:pt idx="392">
                  <c:v>1.5564956237890453</c:v>
                </c:pt>
                <c:pt idx="393">
                  <c:v>1.5564956237890453</c:v>
                </c:pt>
                <c:pt idx="394">
                  <c:v>1.5564956237890453</c:v>
                </c:pt>
                <c:pt idx="395">
                  <c:v>1.5564956237890453</c:v>
                </c:pt>
                <c:pt idx="396">
                  <c:v>1.5564956237890453</c:v>
                </c:pt>
                <c:pt idx="397">
                  <c:v>1.5564956237890453</c:v>
                </c:pt>
                <c:pt idx="398">
                  <c:v>1.5564956237890453</c:v>
                </c:pt>
                <c:pt idx="399">
                  <c:v>1.5564956237890453</c:v>
                </c:pt>
                <c:pt idx="400">
                  <c:v>1.5564956237890453</c:v>
                </c:pt>
                <c:pt idx="401">
                  <c:v>1.5564956237890453</c:v>
                </c:pt>
                <c:pt idx="402">
                  <c:v>1.5564956237890453</c:v>
                </c:pt>
                <c:pt idx="403">
                  <c:v>1.5564956237890453</c:v>
                </c:pt>
                <c:pt idx="404">
                  <c:v>1.5564956237890453</c:v>
                </c:pt>
                <c:pt idx="405">
                  <c:v>1.5564956237890453</c:v>
                </c:pt>
                <c:pt idx="406">
                  <c:v>1.5564956237890453</c:v>
                </c:pt>
                <c:pt idx="407">
                  <c:v>1.5564956237890453</c:v>
                </c:pt>
                <c:pt idx="408">
                  <c:v>1.5564956237890453</c:v>
                </c:pt>
                <c:pt idx="409">
                  <c:v>1.5564956237890453</c:v>
                </c:pt>
                <c:pt idx="410">
                  <c:v>1.5564956237890453</c:v>
                </c:pt>
                <c:pt idx="411">
                  <c:v>1.5564956237890453</c:v>
                </c:pt>
                <c:pt idx="412">
                  <c:v>1.5564956237890453</c:v>
                </c:pt>
                <c:pt idx="413">
                  <c:v>1.5564956237890453</c:v>
                </c:pt>
                <c:pt idx="414">
                  <c:v>1.5564956237890453</c:v>
                </c:pt>
                <c:pt idx="415">
                  <c:v>1.5564956237890453</c:v>
                </c:pt>
                <c:pt idx="416">
                  <c:v>1.5564956237890453</c:v>
                </c:pt>
                <c:pt idx="417">
                  <c:v>1.5564956237890453</c:v>
                </c:pt>
                <c:pt idx="418">
                  <c:v>1.5564956237890453</c:v>
                </c:pt>
                <c:pt idx="419">
                  <c:v>1.5564956237890453</c:v>
                </c:pt>
                <c:pt idx="420">
                  <c:v>1.5564956237890453</c:v>
                </c:pt>
                <c:pt idx="421">
                  <c:v>1.5564956237890453</c:v>
                </c:pt>
                <c:pt idx="422">
                  <c:v>1.5564956237890453</c:v>
                </c:pt>
                <c:pt idx="423">
                  <c:v>1.5564956237890453</c:v>
                </c:pt>
                <c:pt idx="424">
                  <c:v>1.5564956237890453</c:v>
                </c:pt>
                <c:pt idx="425">
                  <c:v>1.5564956237890453</c:v>
                </c:pt>
                <c:pt idx="426">
                  <c:v>1.5564956237890453</c:v>
                </c:pt>
                <c:pt idx="427">
                  <c:v>1.5564956237890453</c:v>
                </c:pt>
                <c:pt idx="428">
                  <c:v>1.5564956237890453</c:v>
                </c:pt>
                <c:pt idx="429">
                  <c:v>1.5564956237890453</c:v>
                </c:pt>
                <c:pt idx="430">
                  <c:v>1.5564956237890453</c:v>
                </c:pt>
                <c:pt idx="431">
                  <c:v>1.5564956237890453</c:v>
                </c:pt>
                <c:pt idx="432">
                  <c:v>1.5564956237890453</c:v>
                </c:pt>
                <c:pt idx="433">
                  <c:v>1.5564956237890453</c:v>
                </c:pt>
                <c:pt idx="434">
                  <c:v>1.5564956237890453</c:v>
                </c:pt>
                <c:pt idx="435">
                  <c:v>1.5564956237890453</c:v>
                </c:pt>
                <c:pt idx="436">
                  <c:v>1.5564956237890453</c:v>
                </c:pt>
                <c:pt idx="437">
                  <c:v>1.5564956237890453</c:v>
                </c:pt>
                <c:pt idx="438">
                  <c:v>1.5564956237890453</c:v>
                </c:pt>
                <c:pt idx="439">
                  <c:v>1.5564956237890453</c:v>
                </c:pt>
                <c:pt idx="440">
                  <c:v>1.5564956237890453</c:v>
                </c:pt>
                <c:pt idx="441">
                  <c:v>1.5564956237890453</c:v>
                </c:pt>
                <c:pt idx="442">
                  <c:v>1.5564956237890453</c:v>
                </c:pt>
                <c:pt idx="443">
                  <c:v>1.5564956237890453</c:v>
                </c:pt>
                <c:pt idx="444">
                  <c:v>1.5564956237890453</c:v>
                </c:pt>
                <c:pt idx="445">
                  <c:v>1.5564956237890453</c:v>
                </c:pt>
                <c:pt idx="446">
                  <c:v>1.5564956237890453</c:v>
                </c:pt>
                <c:pt idx="447">
                  <c:v>1.5564956237890453</c:v>
                </c:pt>
                <c:pt idx="448">
                  <c:v>1.5564956237890453</c:v>
                </c:pt>
                <c:pt idx="449">
                  <c:v>1.5564956237890453</c:v>
                </c:pt>
                <c:pt idx="450">
                  <c:v>1.5564956237890453</c:v>
                </c:pt>
                <c:pt idx="451">
                  <c:v>1.5564956237890453</c:v>
                </c:pt>
                <c:pt idx="452">
                  <c:v>1.5564956237890453</c:v>
                </c:pt>
                <c:pt idx="453">
                  <c:v>1.5564956237890453</c:v>
                </c:pt>
                <c:pt idx="454">
                  <c:v>1.5564956237890453</c:v>
                </c:pt>
                <c:pt idx="455">
                  <c:v>1.5564956237890453</c:v>
                </c:pt>
                <c:pt idx="456">
                  <c:v>1.5564956237890453</c:v>
                </c:pt>
                <c:pt idx="457">
                  <c:v>1.5564956237890453</c:v>
                </c:pt>
                <c:pt idx="458">
                  <c:v>1.5564956237890453</c:v>
                </c:pt>
                <c:pt idx="459">
                  <c:v>1.5564956237890453</c:v>
                </c:pt>
                <c:pt idx="460">
                  <c:v>1.5564956237890453</c:v>
                </c:pt>
                <c:pt idx="461">
                  <c:v>1.5564956237890453</c:v>
                </c:pt>
                <c:pt idx="462">
                  <c:v>1.5564956237890453</c:v>
                </c:pt>
                <c:pt idx="463">
                  <c:v>1.5564956237890453</c:v>
                </c:pt>
                <c:pt idx="464">
                  <c:v>1.5564956237890453</c:v>
                </c:pt>
                <c:pt idx="465">
                  <c:v>1.5564956237890453</c:v>
                </c:pt>
                <c:pt idx="466">
                  <c:v>1.5564956237890453</c:v>
                </c:pt>
                <c:pt idx="467">
                  <c:v>1.5564956237890453</c:v>
                </c:pt>
                <c:pt idx="468">
                  <c:v>1.5564956237890453</c:v>
                </c:pt>
                <c:pt idx="469">
                  <c:v>1.5564956237890453</c:v>
                </c:pt>
                <c:pt idx="470">
                  <c:v>1.5564956237890453</c:v>
                </c:pt>
                <c:pt idx="471">
                  <c:v>1.5564956237890453</c:v>
                </c:pt>
                <c:pt idx="472">
                  <c:v>1.5564956237890453</c:v>
                </c:pt>
                <c:pt idx="473">
                  <c:v>1.5564956237890453</c:v>
                </c:pt>
                <c:pt idx="474">
                  <c:v>1.5564956237890453</c:v>
                </c:pt>
                <c:pt idx="475">
                  <c:v>1.5564956237890453</c:v>
                </c:pt>
                <c:pt idx="476">
                  <c:v>1.5564956237890453</c:v>
                </c:pt>
                <c:pt idx="477">
                  <c:v>1.5564956237890453</c:v>
                </c:pt>
                <c:pt idx="478">
                  <c:v>1.5564956237890453</c:v>
                </c:pt>
                <c:pt idx="479">
                  <c:v>1.5564956237890453</c:v>
                </c:pt>
                <c:pt idx="480">
                  <c:v>1.5564956237890453</c:v>
                </c:pt>
                <c:pt idx="481">
                  <c:v>1.5564956237890453</c:v>
                </c:pt>
                <c:pt idx="482">
                  <c:v>1.5564956237890453</c:v>
                </c:pt>
                <c:pt idx="483">
                  <c:v>1.5564956237890453</c:v>
                </c:pt>
                <c:pt idx="484">
                  <c:v>1.5564956237890453</c:v>
                </c:pt>
                <c:pt idx="485">
                  <c:v>1.5564956237890453</c:v>
                </c:pt>
                <c:pt idx="486">
                  <c:v>1.5564956237890453</c:v>
                </c:pt>
                <c:pt idx="487">
                  <c:v>1.5564956237890453</c:v>
                </c:pt>
                <c:pt idx="488">
                  <c:v>1.5564956237890453</c:v>
                </c:pt>
                <c:pt idx="489">
                  <c:v>1.5564956237890453</c:v>
                </c:pt>
                <c:pt idx="490">
                  <c:v>1.5564956237890453</c:v>
                </c:pt>
                <c:pt idx="491">
                  <c:v>1.5564956237890453</c:v>
                </c:pt>
                <c:pt idx="492">
                  <c:v>1.5564956237890453</c:v>
                </c:pt>
                <c:pt idx="493">
                  <c:v>1.5564956237890453</c:v>
                </c:pt>
                <c:pt idx="494">
                  <c:v>1.5564956237890453</c:v>
                </c:pt>
                <c:pt idx="495">
                  <c:v>1.5564956237890453</c:v>
                </c:pt>
                <c:pt idx="496">
                  <c:v>1.5564956237890453</c:v>
                </c:pt>
                <c:pt idx="497">
                  <c:v>1.5564956237890453</c:v>
                </c:pt>
                <c:pt idx="498">
                  <c:v>1.5564956237890453</c:v>
                </c:pt>
                <c:pt idx="499">
                  <c:v>1.5564956237890453</c:v>
                </c:pt>
                <c:pt idx="500">
                  <c:v>1.5564956237890453</c:v>
                </c:pt>
                <c:pt idx="501">
                  <c:v>1.5564956237890453</c:v>
                </c:pt>
                <c:pt idx="502">
                  <c:v>1.5564956237890453</c:v>
                </c:pt>
                <c:pt idx="503">
                  <c:v>1.5564956237890453</c:v>
                </c:pt>
                <c:pt idx="504">
                  <c:v>1.5564956237890453</c:v>
                </c:pt>
                <c:pt idx="505">
                  <c:v>1.5564956237890453</c:v>
                </c:pt>
                <c:pt idx="506">
                  <c:v>1.5564956237890453</c:v>
                </c:pt>
                <c:pt idx="507">
                  <c:v>1.5564956237890453</c:v>
                </c:pt>
                <c:pt idx="508">
                  <c:v>1.5564956237890453</c:v>
                </c:pt>
                <c:pt idx="509">
                  <c:v>1.5564956237890453</c:v>
                </c:pt>
                <c:pt idx="510">
                  <c:v>1.5564956237890453</c:v>
                </c:pt>
                <c:pt idx="511">
                  <c:v>1.5564956237890453</c:v>
                </c:pt>
                <c:pt idx="512">
                  <c:v>1.5564956237890453</c:v>
                </c:pt>
                <c:pt idx="513">
                  <c:v>1.5564956237890453</c:v>
                </c:pt>
                <c:pt idx="514">
                  <c:v>1.5564956237890453</c:v>
                </c:pt>
                <c:pt idx="515">
                  <c:v>1.5564956237890453</c:v>
                </c:pt>
                <c:pt idx="516">
                  <c:v>1.5564956237890453</c:v>
                </c:pt>
                <c:pt idx="517">
                  <c:v>1.5564956237890453</c:v>
                </c:pt>
                <c:pt idx="518">
                  <c:v>1.5564956237890453</c:v>
                </c:pt>
                <c:pt idx="519">
                  <c:v>1.5564956237890453</c:v>
                </c:pt>
                <c:pt idx="520">
                  <c:v>1.5564956237890453</c:v>
                </c:pt>
                <c:pt idx="521">
                  <c:v>1.5564956237890453</c:v>
                </c:pt>
                <c:pt idx="522">
                  <c:v>1.5564956237890453</c:v>
                </c:pt>
                <c:pt idx="523">
                  <c:v>1.5564956237890453</c:v>
                </c:pt>
                <c:pt idx="524">
                  <c:v>1.5564956237890453</c:v>
                </c:pt>
                <c:pt idx="525">
                  <c:v>1.5564956237890453</c:v>
                </c:pt>
                <c:pt idx="526">
                  <c:v>1.5564956237890453</c:v>
                </c:pt>
                <c:pt idx="527">
                  <c:v>1.5564956237890453</c:v>
                </c:pt>
                <c:pt idx="528">
                  <c:v>1.5564956237890453</c:v>
                </c:pt>
                <c:pt idx="529">
                  <c:v>1.5564956237890453</c:v>
                </c:pt>
                <c:pt idx="530">
                  <c:v>1.5564956237890453</c:v>
                </c:pt>
                <c:pt idx="531">
                  <c:v>1.5564956237890453</c:v>
                </c:pt>
                <c:pt idx="532">
                  <c:v>1.5564956237890453</c:v>
                </c:pt>
                <c:pt idx="533">
                  <c:v>1.5564956237890453</c:v>
                </c:pt>
                <c:pt idx="534">
                  <c:v>1.5564956237890453</c:v>
                </c:pt>
                <c:pt idx="535">
                  <c:v>1.5564956237890453</c:v>
                </c:pt>
                <c:pt idx="536">
                  <c:v>1.5564956237890453</c:v>
                </c:pt>
                <c:pt idx="537">
                  <c:v>1.5564956237890453</c:v>
                </c:pt>
                <c:pt idx="538">
                  <c:v>1.5564956237890453</c:v>
                </c:pt>
                <c:pt idx="539">
                  <c:v>1.5564956237890453</c:v>
                </c:pt>
                <c:pt idx="540">
                  <c:v>1.5564956237890453</c:v>
                </c:pt>
                <c:pt idx="541">
                  <c:v>1.5564956237890453</c:v>
                </c:pt>
                <c:pt idx="542">
                  <c:v>1.5564956237890453</c:v>
                </c:pt>
                <c:pt idx="543">
                  <c:v>1.5564956237890453</c:v>
                </c:pt>
                <c:pt idx="544">
                  <c:v>1.5564956237890453</c:v>
                </c:pt>
                <c:pt idx="545">
                  <c:v>1.5564956237890453</c:v>
                </c:pt>
                <c:pt idx="546">
                  <c:v>1.5564956237890453</c:v>
                </c:pt>
                <c:pt idx="547">
                  <c:v>1.5564956237890453</c:v>
                </c:pt>
                <c:pt idx="548">
                  <c:v>1.5564956237890453</c:v>
                </c:pt>
                <c:pt idx="549">
                  <c:v>1.5564956237890453</c:v>
                </c:pt>
                <c:pt idx="550">
                  <c:v>1.5564956237890453</c:v>
                </c:pt>
                <c:pt idx="551">
                  <c:v>1.5564956237890453</c:v>
                </c:pt>
                <c:pt idx="552">
                  <c:v>1.5564956237890453</c:v>
                </c:pt>
                <c:pt idx="553">
                  <c:v>1.5564956237890453</c:v>
                </c:pt>
                <c:pt idx="554">
                  <c:v>1.5564956237890453</c:v>
                </c:pt>
                <c:pt idx="555">
                  <c:v>1.5564956237890453</c:v>
                </c:pt>
                <c:pt idx="556">
                  <c:v>1.5564956237890453</c:v>
                </c:pt>
                <c:pt idx="557">
                  <c:v>1.5564956237890453</c:v>
                </c:pt>
                <c:pt idx="558">
                  <c:v>1.5564956237890453</c:v>
                </c:pt>
                <c:pt idx="559">
                  <c:v>1.5564956237890453</c:v>
                </c:pt>
                <c:pt idx="560">
                  <c:v>1.5564956237890453</c:v>
                </c:pt>
                <c:pt idx="561">
                  <c:v>1.5564956237890453</c:v>
                </c:pt>
                <c:pt idx="562">
                  <c:v>1.5564956237890453</c:v>
                </c:pt>
                <c:pt idx="563">
                  <c:v>1.5564956237890453</c:v>
                </c:pt>
                <c:pt idx="564">
                  <c:v>1.5564956237890453</c:v>
                </c:pt>
                <c:pt idx="565">
                  <c:v>1.5564956237890453</c:v>
                </c:pt>
                <c:pt idx="566">
                  <c:v>1.5564956237890453</c:v>
                </c:pt>
                <c:pt idx="567">
                  <c:v>1.5564956237890453</c:v>
                </c:pt>
                <c:pt idx="568">
                  <c:v>1.5564956237890453</c:v>
                </c:pt>
                <c:pt idx="569">
                  <c:v>1.5564956237890453</c:v>
                </c:pt>
                <c:pt idx="570">
                  <c:v>1.5564956237890453</c:v>
                </c:pt>
                <c:pt idx="571">
                  <c:v>1.5564956237890453</c:v>
                </c:pt>
                <c:pt idx="572">
                  <c:v>1.5564956237890453</c:v>
                </c:pt>
                <c:pt idx="573">
                  <c:v>1.5564956237890453</c:v>
                </c:pt>
                <c:pt idx="574">
                  <c:v>1.5564956237890453</c:v>
                </c:pt>
                <c:pt idx="575">
                  <c:v>1.5564956237890453</c:v>
                </c:pt>
                <c:pt idx="576">
                  <c:v>1.5564956237890453</c:v>
                </c:pt>
                <c:pt idx="577">
                  <c:v>1.5564956237890453</c:v>
                </c:pt>
                <c:pt idx="578">
                  <c:v>1.5564956237890453</c:v>
                </c:pt>
                <c:pt idx="579">
                  <c:v>1.5564956237890453</c:v>
                </c:pt>
                <c:pt idx="580">
                  <c:v>1.5564956237890453</c:v>
                </c:pt>
                <c:pt idx="581">
                  <c:v>1.5564956237890453</c:v>
                </c:pt>
                <c:pt idx="582">
                  <c:v>1.5564956237890453</c:v>
                </c:pt>
                <c:pt idx="583">
                  <c:v>1.5564956237890453</c:v>
                </c:pt>
                <c:pt idx="584">
                  <c:v>1.5564956237890453</c:v>
                </c:pt>
                <c:pt idx="585">
                  <c:v>1.5564956237890453</c:v>
                </c:pt>
                <c:pt idx="586">
                  <c:v>1.5564956237890453</c:v>
                </c:pt>
                <c:pt idx="587">
                  <c:v>1.5564956237890453</c:v>
                </c:pt>
                <c:pt idx="588">
                  <c:v>1.5564956237890453</c:v>
                </c:pt>
                <c:pt idx="589">
                  <c:v>1.5564956237890453</c:v>
                </c:pt>
                <c:pt idx="590">
                  <c:v>1.5564956237890453</c:v>
                </c:pt>
                <c:pt idx="591">
                  <c:v>1.5564956237890453</c:v>
                </c:pt>
                <c:pt idx="592">
                  <c:v>1.5564956237890453</c:v>
                </c:pt>
                <c:pt idx="593">
                  <c:v>1.5564956237890453</c:v>
                </c:pt>
                <c:pt idx="594">
                  <c:v>1.5564956237890453</c:v>
                </c:pt>
                <c:pt idx="595">
                  <c:v>1.5564956237890453</c:v>
                </c:pt>
                <c:pt idx="596">
                  <c:v>1.5564956237890453</c:v>
                </c:pt>
                <c:pt idx="597">
                  <c:v>1.5564956237890453</c:v>
                </c:pt>
                <c:pt idx="598">
                  <c:v>1.5564956237890453</c:v>
                </c:pt>
                <c:pt idx="599">
                  <c:v>1.5564956237890453</c:v>
                </c:pt>
                <c:pt idx="600">
                  <c:v>1.5564956237890453</c:v>
                </c:pt>
                <c:pt idx="601">
                  <c:v>1.5564956237890453</c:v>
                </c:pt>
                <c:pt idx="602">
                  <c:v>1.5564956237890453</c:v>
                </c:pt>
                <c:pt idx="603">
                  <c:v>1.5564956237890453</c:v>
                </c:pt>
                <c:pt idx="604">
                  <c:v>1.5564956237890453</c:v>
                </c:pt>
                <c:pt idx="605">
                  <c:v>1.5564956237890453</c:v>
                </c:pt>
                <c:pt idx="606">
                  <c:v>1.5564956237890453</c:v>
                </c:pt>
                <c:pt idx="607">
                  <c:v>1.5564956237890453</c:v>
                </c:pt>
                <c:pt idx="608">
                  <c:v>1.5564956237890453</c:v>
                </c:pt>
                <c:pt idx="609">
                  <c:v>1.5564956237890453</c:v>
                </c:pt>
                <c:pt idx="610">
                  <c:v>1.5564956237890453</c:v>
                </c:pt>
                <c:pt idx="611">
                  <c:v>1.5564956237890453</c:v>
                </c:pt>
                <c:pt idx="612">
                  <c:v>1.5564956237890453</c:v>
                </c:pt>
                <c:pt idx="613">
                  <c:v>1.5564956237890453</c:v>
                </c:pt>
                <c:pt idx="614">
                  <c:v>1.5564956237890453</c:v>
                </c:pt>
                <c:pt idx="615">
                  <c:v>1.5564956237890453</c:v>
                </c:pt>
                <c:pt idx="616">
                  <c:v>1.5564956237890453</c:v>
                </c:pt>
                <c:pt idx="617">
                  <c:v>1.5564956237890453</c:v>
                </c:pt>
                <c:pt idx="618">
                  <c:v>1.5564956237890453</c:v>
                </c:pt>
                <c:pt idx="619">
                  <c:v>1.5564956237890453</c:v>
                </c:pt>
                <c:pt idx="620">
                  <c:v>1.5564956237890453</c:v>
                </c:pt>
                <c:pt idx="621">
                  <c:v>1.5564956237890453</c:v>
                </c:pt>
                <c:pt idx="622">
                  <c:v>1.5564956237890453</c:v>
                </c:pt>
                <c:pt idx="623">
                  <c:v>1.5564956237890453</c:v>
                </c:pt>
                <c:pt idx="624">
                  <c:v>1.5564956237890453</c:v>
                </c:pt>
                <c:pt idx="625">
                  <c:v>1.5564956237890453</c:v>
                </c:pt>
                <c:pt idx="626">
                  <c:v>1.5564956237890453</c:v>
                </c:pt>
                <c:pt idx="627">
                  <c:v>1.5564956237890453</c:v>
                </c:pt>
                <c:pt idx="628">
                  <c:v>1.5564956237890453</c:v>
                </c:pt>
                <c:pt idx="629">
                  <c:v>1.5564956237890453</c:v>
                </c:pt>
                <c:pt idx="630">
                  <c:v>1.5564956237890453</c:v>
                </c:pt>
                <c:pt idx="631">
                  <c:v>1.5564956237890453</c:v>
                </c:pt>
                <c:pt idx="632">
                  <c:v>1.5564956237890453</c:v>
                </c:pt>
                <c:pt idx="633">
                  <c:v>1.5564956237890453</c:v>
                </c:pt>
                <c:pt idx="634">
                  <c:v>1.5564956237890453</c:v>
                </c:pt>
                <c:pt idx="635">
                  <c:v>1.5564956237890453</c:v>
                </c:pt>
                <c:pt idx="636">
                  <c:v>1.5564956237890453</c:v>
                </c:pt>
                <c:pt idx="637">
                  <c:v>1.5564956237890453</c:v>
                </c:pt>
                <c:pt idx="638">
                  <c:v>1.5564956237890453</c:v>
                </c:pt>
                <c:pt idx="639">
                  <c:v>1.5564956237890453</c:v>
                </c:pt>
                <c:pt idx="640">
                  <c:v>1.5564956237890453</c:v>
                </c:pt>
                <c:pt idx="641">
                  <c:v>1.5564956237890453</c:v>
                </c:pt>
                <c:pt idx="642">
                  <c:v>1.5564956237890453</c:v>
                </c:pt>
                <c:pt idx="643">
                  <c:v>1.5564956237890453</c:v>
                </c:pt>
                <c:pt idx="644">
                  <c:v>1.5564956237890453</c:v>
                </c:pt>
                <c:pt idx="645">
                  <c:v>1.5564956237890453</c:v>
                </c:pt>
                <c:pt idx="646">
                  <c:v>1.5564956237890453</c:v>
                </c:pt>
                <c:pt idx="647">
                  <c:v>1.5564956237890453</c:v>
                </c:pt>
                <c:pt idx="648">
                  <c:v>1.5564956237890453</c:v>
                </c:pt>
                <c:pt idx="649">
                  <c:v>1.5564956237890453</c:v>
                </c:pt>
                <c:pt idx="650">
                  <c:v>1.5564956237890453</c:v>
                </c:pt>
                <c:pt idx="651">
                  <c:v>1.5564956237890453</c:v>
                </c:pt>
                <c:pt idx="652">
                  <c:v>1.5564956237890453</c:v>
                </c:pt>
                <c:pt idx="653">
                  <c:v>1.5564956237890453</c:v>
                </c:pt>
                <c:pt idx="654">
                  <c:v>1.5564956237890453</c:v>
                </c:pt>
                <c:pt idx="655">
                  <c:v>1.5564956237890453</c:v>
                </c:pt>
                <c:pt idx="656">
                  <c:v>1.5564956237890453</c:v>
                </c:pt>
                <c:pt idx="657">
                  <c:v>1.5564956237890453</c:v>
                </c:pt>
                <c:pt idx="658">
                  <c:v>1.5564956237890453</c:v>
                </c:pt>
                <c:pt idx="659">
                  <c:v>1.5564956237890453</c:v>
                </c:pt>
                <c:pt idx="660">
                  <c:v>1.5564956237890453</c:v>
                </c:pt>
              </c:numCache>
            </c:numRef>
          </c:xVal>
          <c:yVal>
            <c:numRef>
              <c:f>Dados!$M$2:$M$662</c:f>
              <c:numCache>
                <c:ptCount val="661"/>
                <c:pt idx="0">
                  <c:v>0</c:v>
                </c:pt>
                <c:pt idx="1">
                  <c:v>0.0005</c:v>
                </c:pt>
                <c:pt idx="2">
                  <c:v>0.001</c:v>
                </c:pt>
                <c:pt idx="3">
                  <c:v>0.0015</c:v>
                </c:pt>
                <c:pt idx="4">
                  <c:v>0.002</c:v>
                </c:pt>
                <c:pt idx="5">
                  <c:v>0.0025</c:v>
                </c:pt>
                <c:pt idx="6">
                  <c:v>0.003</c:v>
                </c:pt>
                <c:pt idx="7">
                  <c:v>0.0035</c:v>
                </c:pt>
                <c:pt idx="8">
                  <c:v>0.004</c:v>
                </c:pt>
                <c:pt idx="9">
                  <c:v>0.0045</c:v>
                </c:pt>
                <c:pt idx="10">
                  <c:v>0.005</c:v>
                </c:pt>
                <c:pt idx="11">
                  <c:v>0.0055</c:v>
                </c:pt>
                <c:pt idx="12">
                  <c:v>0.006</c:v>
                </c:pt>
                <c:pt idx="13">
                  <c:v>0.0065</c:v>
                </c:pt>
                <c:pt idx="14">
                  <c:v>0.007</c:v>
                </c:pt>
                <c:pt idx="15">
                  <c:v>0.0075</c:v>
                </c:pt>
                <c:pt idx="16">
                  <c:v>0.008</c:v>
                </c:pt>
                <c:pt idx="17">
                  <c:v>0.0085</c:v>
                </c:pt>
                <c:pt idx="18">
                  <c:v>0.009</c:v>
                </c:pt>
                <c:pt idx="19">
                  <c:v>0.0095</c:v>
                </c:pt>
                <c:pt idx="20">
                  <c:v>0.01</c:v>
                </c:pt>
                <c:pt idx="21">
                  <c:v>0.0105</c:v>
                </c:pt>
                <c:pt idx="22">
                  <c:v>0.011</c:v>
                </c:pt>
                <c:pt idx="23">
                  <c:v>0.0115</c:v>
                </c:pt>
                <c:pt idx="24">
                  <c:v>0.012</c:v>
                </c:pt>
                <c:pt idx="25">
                  <c:v>0.0125</c:v>
                </c:pt>
                <c:pt idx="26">
                  <c:v>0.013</c:v>
                </c:pt>
                <c:pt idx="27">
                  <c:v>0.0135</c:v>
                </c:pt>
                <c:pt idx="28">
                  <c:v>0.014</c:v>
                </c:pt>
                <c:pt idx="29">
                  <c:v>0.0145</c:v>
                </c:pt>
                <c:pt idx="30">
                  <c:v>0.015</c:v>
                </c:pt>
                <c:pt idx="31">
                  <c:v>0.0155</c:v>
                </c:pt>
                <c:pt idx="32">
                  <c:v>0.016</c:v>
                </c:pt>
                <c:pt idx="33">
                  <c:v>0.0165</c:v>
                </c:pt>
                <c:pt idx="34">
                  <c:v>0.017</c:v>
                </c:pt>
                <c:pt idx="35">
                  <c:v>0.0175</c:v>
                </c:pt>
                <c:pt idx="36">
                  <c:v>0.018</c:v>
                </c:pt>
                <c:pt idx="37">
                  <c:v>0.0185</c:v>
                </c:pt>
                <c:pt idx="38">
                  <c:v>0.019</c:v>
                </c:pt>
                <c:pt idx="39">
                  <c:v>0.0195</c:v>
                </c:pt>
                <c:pt idx="40">
                  <c:v>0.02</c:v>
                </c:pt>
                <c:pt idx="41">
                  <c:v>0.0205</c:v>
                </c:pt>
                <c:pt idx="42">
                  <c:v>0.021</c:v>
                </c:pt>
                <c:pt idx="43">
                  <c:v>0.0215</c:v>
                </c:pt>
                <c:pt idx="44">
                  <c:v>0.022</c:v>
                </c:pt>
                <c:pt idx="45">
                  <c:v>0.0225</c:v>
                </c:pt>
                <c:pt idx="46">
                  <c:v>0.023</c:v>
                </c:pt>
                <c:pt idx="47">
                  <c:v>0.0235</c:v>
                </c:pt>
                <c:pt idx="48">
                  <c:v>0.024</c:v>
                </c:pt>
                <c:pt idx="49">
                  <c:v>0.0245</c:v>
                </c:pt>
                <c:pt idx="50">
                  <c:v>0.025</c:v>
                </c:pt>
                <c:pt idx="51">
                  <c:v>0.0255</c:v>
                </c:pt>
                <c:pt idx="52">
                  <c:v>0.026</c:v>
                </c:pt>
                <c:pt idx="53">
                  <c:v>0.0265</c:v>
                </c:pt>
                <c:pt idx="54">
                  <c:v>0.027</c:v>
                </c:pt>
                <c:pt idx="55">
                  <c:v>0.0275</c:v>
                </c:pt>
                <c:pt idx="56">
                  <c:v>0.028</c:v>
                </c:pt>
                <c:pt idx="57">
                  <c:v>0.0285</c:v>
                </c:pt>
                <c:pt idx="58">
                  <c:v>0.029</c:v>
                </c:pt>
                <c:pt idx="59">
                  <c:v>0.0295</c:v>
                </c:pt>
                <c:pt idx="60">
                  <c:v>0.03</c:v>
                </c:pt>
                <c:pt idx="61">
                  <c:v>0.0305</c:v>
                </c:pt>
                <c:pt idx="62">
                  <c:v>0.031</c:v>
                </c:pt>
                <c:pt idx="63">
                  <c:v>0.0315</c:v>
                </c:pt>
                <c:pt idx="64">
                  <c:v>0.032</c:v>
                </c:pt>
                <c:pt idx="65">
                  <c:v>0.0325</c:v>
                </c:pt>
                <c:pt idx="66">
                  <c:v>0.033</c:v>
                </c:pt>
                <c:pt idx="67">
                  <c:v>0.0335</c:v>
                </c:pt>
                <c:pt idx="68">
                  <c:v>0.034</c:v>
                </c:pt>
                <c:pt idx="69">
                  <c:v>0.0345</c:v>
                </c:pt>
                <c:pt idx="70">
                  <c:v>0.035</c:v>
                </c:pt>
                <c:pt idx="71">
                  <c:v>0.0355</c:v>
                </c:pt>
                <c:pt idx="72">
                  <c:v>0.036</c:v>
                </c:pt>
                <c:pt idx="73">
                  <c:v>0.0365</c:v>
                </c:pt>
                <c:pt idx="74">
                  <c:v>0.037</c:v>
                </c:pt>
                <c:pt idx="75">
                  <c:v>0.0375</c:v>
                </c:pt>
                <c:pt idx="76">
                  <c:v>0.038</c:v>
                </c:pt>
                <c:pt idx="77">
                  <c:v>0.0385</c:v>
                </c:pt>
                <c:pt idx="78">
                  <c:v>0.039</c:v>
                </c:pt>
                <c:pt idx="79">
                  <c:v>0.0395</c:v>
                </c:pt>
                <c:pt idx="80">
                  <c:v>0.04</c:v>
                </c:pt>
                <c:pt idx="81">
                  <c:v>0.0405</c:v>
                </c:pt>
                <c:pt idx="82">
                  <c:v>0.041</c:v>
                </c:pt>
                <c:pt idx="83">
                  <c:v>0.0415</c:v>
                </c:pt>
                <c:pt idx="84">
                  <c:v>0.042</c:v>
                </c:pt>
                <c:pt idx="85">
                  <c:v>0.0425</c:v>
                </c:pt>
                <c:pt idx="86">
                  <c:v>0.043</c:v>
                </c:pt>
                <c:pt idx="87">
                  <c:v>0.0435</c:v>
                </c:pt>
                <c:pt idx="88">
                  <c:v>0.044</c:v>
                </c:pt>
                <c:pt idx="89">
                  <c:v>0.0445</c:v>
                </c:pt>
                <c:pt idx="90">
                  <c:v>0.045</c:v>
                </c:pt>
                <c:pt idx="91">
                  <c:v>0.0455</c:v>
                </c:pt>
                <c:pt idx="92">
                  <c:v>0.046</c:v>
                </c:pt>
                <c:pt idx="93">
                  <c:v>0.0465</c:v>
                </c:pt>
                <c:pt idx="94">
                  <c:v>0.047</c:v>
                </c:pt>
                <c:pt idx="95">
                  <c:v>0.0475</c:v>
                </c:pt>
                <c:pt idx="96">
                  <c:v>0.048</c:v>
                </c:pt>
                <c:pt idx="97">
                  <c:v>0.0485</c:v>
                </c:pt>
                <c:pt idx="98">
                  <c:v>0.049</c:v>
                </c:pt>
                <c:pt idx="99">
                  <c:v>0.0495</c:v>
                </c:pt>
                <c:pt idx="100">
                  <c:v>0.05</c:v>
                </c:pt>
                <c:pt idx="101">
                  <c:v>0.0505</c:v>
                </c:pt>
                <c:pt idx="102">
                  <c:v>0.051</c:v>
                </c:pt>
                <c:pt idx="103">
                  <c:v>0.0515</c:v>
                </c:pt>
                <c:pt idx="104">
                  <c:v>0.052</c:v>
                </c:pt>
                <c:pt idx="105">
                  <c:v>0.0525</c:v>
                </c:pt>
                <c:pt idx="106">
                  <c:v>0.053</c:v>
                </c:pt>
                <c:pt idx="107">
                  <c:v>0.0535</c:v>
                </c:pt>
                <c:pt idx="108">
                  <c:v>0.054</c:v>
                </c:pt>
                <c:pt idx="109">
                  <c:v>0.0545</c:v>
                </c:pt>
                <c:pt idx="110">
                  <c:v>0.055</c:v>
                </c:pt>
                <c:pt idx="111">
                  <c:v>0.0555</c:v>
                </c:pt>
                <c:pt idx="112">
                  <c:v>0.056</c:v>
                </c:pt>
                <c:pt idx="113">
                  <c:v>0.0565</c:v>
                </c:pt>
                <c:pt idx="114">
                  <c:v>0.057</c:v>
                </c:pt>
                <c:pt idx="115">
                  <c:v>0.0575</c:v>
                </c:pt>
                <c:pt idx="116">
                  <c:v>0.058</c:v>
                </c:pt>
                <c:pt idx="117">
                  <c:v>0.0585</c:v>
                </c:pt>
                <c:pt idx="118">
                  <c:v>0.059</c:v>
                </c:pt>
                <c:pt idx="119">
                  <c:v>0.0595</c:v>
                </c:pt>
                <c:pt idx="120">
                  <c:v>0.06</c:v>
                </c:pt>
                <c:pt idx="121">
                  <c:v>0.0605</c:v>
                </c:pt>
                <c:pt idx="122">
                  <c:v>0.061</c:v>
                </c:pt>
                <c:pt idx="123">
                  <c:v>0.0615</c:v>
                </c:pt>
                <c:pt idx="124">
                  <c:v>0.062</c:v>
                </c:pt>
                <c:pt idx="125">
                  <c:v>0.0625</c:v>
                </c:pt>
                <c:pt idx="126">
                  <c:v>0.063</c:v>
                </c:pt>
                <c:pt idx="127">
                  <c:v>0.0635</c:v>
                </c:pt>
                <c:pt idx="128">
                  <c:v>0.064</c:v>
                </c:pt>
                <c:pt idx="129">
                  <c:v>0.0645</c:v>
                </c:pt>
                <c:pt idx="130">
                  <c:v>0.065</c:v>
                </c:pt>
                <c:pt idx="131">
                  <c:v>0.0655</c:v>
                </c:pt>
                <c:pt idx="132">
                  <c:v>0.066</c:v>
                </c:pt>
                <c:pt idx="133">
                  <c:v>0.0665</c:v>
                </c:pt>
                <c:pt idx="134">
                  <c:v>0.067</c:v>
                </c:pt>
                <c:pt idx="135">
                  <c:v>0.0675</c:v>
                </c:pt>
                <c:pt idx="136">
                  <c:v>0.068</c:v>
                </c:pt>
                <c:pt idx="137">
                  <c:v>0.0685</c:v>
                </c:pt>
                <c:pt idx="138">
                  <c:v>0.069</c:v>
                </c:pt>
                <c:pt idx="139">
                  <c:v>0.0695</c:v>
                </c:pt>
                <c:pt idx="140">
                  <c:v>0.07</c:v>
                </c:pt>
                <c:pt idx="141">
                  <c:v>0.0705</c:v>
                </c:pt>
                <c:pt idx="142">
                  <c:v>0.071</c:v>
                </c:pt>
                <c:pt idx="143">
                  <c:v>0.0715</c:v>
                </c:pt>
                <c:pt idx="144">
                  <c:v>0.072</c:v>
                </c:pt>
                <c:pt idx="145">
                  <c:v>0.0725</c:v>
                </c:pt>
                <c:pt idx="146">
                  <c:v>0.073</c:v>
                </c:pt>
                <c:pt idx="147">
                  <c:v>0.0735</c:v>
                </c:pt>
                <c:pt idx="148">
                  <c:v>0.074</c:v>
                </c:pt>
                <c:pt idx="149">
                  <c:v>0.0745</c:v>
                </c:pt>
                <c:pt idx="150">
                  <c:v>0.075</c:v>
                </c:pt>
                <c:pt idx="151">
                  <c:v>0.0755</c:v>
                </c:pt>
                <c:pt idx="152">
                  <c:v>0.076</c:v>
                </c:pt>
                <c:pt idx="153">
                  <c:v>0.0765</c:v>
                </c:pt>
                <c:pt idx="154">
                  <c:v>0.077</c:v>
                </c:pt>
                <c:pt idx="155">
                  <c:v>0.0775</c:v>
                </c:pt>
                <c:pt idx="156">
                  <c:v>0.078</c:v>
                </c:pt>
                <c:pt idx="157">
                  <c:v>0.0785</c:v>
                </c:pt>
                <c:pt idx="158">
                  <c:v>0.079</c:v>
                </c:pt>
                <c:pt idx="159">
                  <c:v>0.0795</c:v>
                </c:pt>
                <c:pt idx="160">
                  <c:v>0.08</c:v>
                </c:pt>
                <c:pt idx="161">
                  <c:v>0.0805</c:v>
                </c:pt>
                <c:pt idx="162">
                  <c:v>0.081</c:v>
                </c:pt>
                <c:pt idx="163">
                  <c:v>0.0815</c:v>
                </c:pt>
                <c:pt idx="164">
                  <c:v>0.082</c:v>
                </c:pt>
                <c:pt idx="165">
                  <c:v>0.0825</c:v>
                </c:pt>
                <c:pt idx="166">
                  <c:v>0.083</c:v>
                </c:pt>
                <c:pt idx="167">
                  <c:v>0.0835</c:v>
                </c:pt>
                <c:pt idx="168">
                  <c:v>0.084</c:v>
                </c:pt>
                <c:pt idx="169">
                  <c:v>0.0845</c:v>
                </c:pt>
                <c:pt idx="170">
                  <c:v>0.085</c:v>
                </c:pt>
                <c:pt idx="171">
                  <c:v>0.0855</c:v>
                </c:pt>
                <c:pt idx="172">
                  <c:v>0.086</c:v>
                </c:pt>
                <c:pt idx="173">
                  <c:v>0.0865</c:v>
                </c:pt>
                <c:pt idx="174">
                  <c:v>0.087</c:v>
                </c:pt>
                <c:pt idx="175">
                  <c:v>0.0875</c:v>
                </c:pt>
                <c:pt idx="176">
                  <c:v>0.088</c:v>
                </c:pt>
                <c:pt idx="177">
                  <c:v>0.0885</c:v>
                </c:pt>
                <c:pt idx="178">
                  <c:v>0.089</c:v>
                </c:pt>
                <c:pt idx="179">
                  <c:v>0.0895</c:v>
                </c:pt>
                <c:pt idx="180">
                  <c:v>0.09</c:v>
                </c:pt>
                <c:pt idx="181">
                  <c:v>0.0905</c:v>
                </c:pt>
                <c:pt idx="182">
                  <c:v>0.091</c:v>
                </c:pt>
                <c:pt idx="183">
                  <c:v>0.0915</c:v>
                </c:pt>
                <c:pt idx="184">
                  <c:v>0.092</c:v>
                </c:pt>
                <c:pt idx="185">
                  <c:v>0.0925</c:v>
                </c:pt>
                <c:pt idx="186">
                  <c:v>0.093</c:v>
                </c:pt>
                <c:pt idx="187">
                  <c:v>0.0935</c:v>
                </c:pt>
                <c:pt idx="188">
                  <c:v>0.094</c:v>
                </c:pt>
                <c:pt idx="189">
                  <c:v>0.0945</c:v>
                </c:pt>
                <c:pt idx="190">
                  <c:v>0.095</c:v>
                </c:pt>
                <c:pt idx="191">
                  <c:v>0.0955</c:v>
                </c:pt>
                <c:pt idx="192">
                  <c:v>0.096</c:v>
                </c:pt>
                <c:pt idx="193">
                  <c:v>0.0965</c:v>
                </c:pt>
                <c:pt idx="194">
                  <c:v>0.097</c:v>
                </c:pt>
                <c:pt idx="195">
                  <c:v>0.0975</c:v>
                </c:pt>
                <c:pt idx="196">
                  <c:v>0.098</c:v>
                </c:pt>
                <c:pt idx="197">
                  <c:v>0.0985</c:v>
                </c:pt>
                <c:pt idx="198">
                  <c:v>0.099</c:v>
                </c:pt>
                <c:pt idx="199">
                  <c:v>0.0995</c:v>
                </c:pt>
                <c:pt idx="200">
                  <c:v>0.1</c:v>
                </c:pt>
                <c:pt idx="201">
                  <c:v>0.1005</c:v>
                </c:pt>
                <c:pt idx="202">
                  <c:v>0.101</c:v>
                </c:pt>
                <c:pt idx="203">
                  <c:v>0.1015</c:v>
                </c:pt>
                <c:pt idx="204">
                  <c:v>0.102</c:v>
                </c:pt>
                <c:pt idx="205">
                  <c:v>0.1025</c:v>
                </c:pt>
                <c:pt idx="206">
                  <c:v>0.103</c:v>
                </c:pt>
                <c:pt idx="207">
                  <c:v>0.1035</c:v>
                </c:pt>
                <c:pt idx="208">
                  <c:v>0.104</c:v>
                </c:pt>
                <c:pt idx="209">
                  <c:v>0.1045</c:v>
                </c:pt>
                <c:pt idx="210">
                  <c:v>0.105</c:v>
                </c:pt>
                <c:pt idx="211">
                  <c:v>0.1055</c:v>
                </c:pt>
                <c:pt idx="212">
                  <c:v>0.106</c:v>
                </c:pt>
                <c:pt idx="213">
                  <c:v>0.1065</c:v>
                </c:pt>
                <c:pt idx="214">
                  <c:v>0.107</c:v>
                </c:pt>
                <c:pt idx="215">
                  <c:v>0.1075</c:v>
                </c:pt>
                <c:pt idx="216">
                  <c:v>0.108</c:v>
                </c:pt>
                <c:pt idx="217">
                  <c:v>0.1085</c:v>
                </c:pt>
                <c:pt idx="218">
                  <c:v>0.109</c:v>
                </c:pt>
                <c:pt idx="219">
                  <c:v>0.1095</c:v>
                </c:pt>
                <c:pt idx="220">
                  <c:v>0.11</c:v>
                </c:pt>
                <c:pt idx="221">
                  <c:v>0.1105</c:v>
                </c:pt>
                <c:pt idx="222">
                  <c:v>0.111</c:v>
                </c:pt>
                <c:pt idx="223">
                  <c:v>0.1115</c:v>
                </c:pt>
                <c:pt idx="224">
                  <c:v>0.112</c:v>
                </c:pt>
                <c:pt idx="225">
                  <c:v>0.1125</c:v>
                </c:pt>
                <c:pt idx="226">
                  <c:v>0.113</c:v>
                </c:pt>
                <c:pt idx="227">
                  <c:v>0.1135</c:v>
                </c:pt>
                <c:pt idx="228">
                  <c:v>0.114</c:v>
                </c:pt>
                <c:pt idx="229">
                  <c:v>0.1145</c:v>
                </c:pt>
                <c:pt idx="230">
                  <c:v>0.115</c:v>
                </c:pt>
                <c:pt idx="231">
                  <c:v>0.1155</c:v>
                </c:pt>
                <c:pt idx="232">
                  <c:v>0.116</c:v>
                </c:pt>
                <c:pt idx="233">
                  <c:v>0.1165</c:v>
                </c:pt>
                <c:pt idx="234">
                  <c:v>0.117</c:v>
                </c:pt>
                <c:pt idx="235">
                  <c:v>0.1175</c:v>
                </c:pt>
                <c:pt idx="236">
                  <c:v>0.118</c:v>
                </c:pt>
                <c:pt idx="237">
                  <c:v>0.1185</c:v>
                </c:pt>
                <c:pt idx="238">
                  <c:v>0.119</c:v>
                </c:pt>
                <c:pt idx="239">
                  <c:v>0.1195</c:v>
                </c:pt>
                <c:pt idx="240">
                  <c:v>0.12</c:v>
                </c:pt>
                <c:pt idx="241">
                  <c:v>0.1205</c:v>
                </c:pt>
                <c:pt idx="242">
                  <c:v>0.121</c:v>
                </c:pt>
                <c:pt idx="243">
                  <c:v>0.1215</c:v>
                </c:pt>
                <c:pt idx="244">
                  <c:v>0.122</c:v>
                </c:pt>
                <c:pt idx="245">
                  <c:v>0.1225</c:v>
                </c:pt>
                <c:pt idx="246">
                  <c:v>0.123</c:v>
                </c:pt>
                <c:pt idx="247">
                  <c:v>0.1235</c:v>
                </c:pt>
                <c:pt idx="248">
                  <c:v>0.124</c:v>
                </c:pt>
                <c:pt idx="249">
                  <c:v>0.1245</c:v>
                </c:pt>
                <c:pt idx="250">
                  <c:v>0.125</c:v>
                </c:pt>
                <c:pt idx="251">
                  <c:v>0.1255</c:v>
                </c:pt>
                <c:pt idx="252">
                  <c:v>0.126</c:v>
                </c:pt>
                <c:pt idx="253">
                  <c:v>0.1265</c:v>
                </c:pt>
                <c:pt idx="254">
                  <c:v>0.127</c:v>
                </c:pt>
                <c:pt idx="255">
                  <c:v>0.1275</c:v>
                </c:pt>
                <c:pt idx="256">
                  <c:v>0.128</c:v>
                </c:pt>
                <c:pt idx="257">
                  <c:v>0.1285</c:v>
                </c:pt>
                <c:pt idx="258">
                  <c:v>0.129</c:v>
                </c:pt>
                <c:pt idx="259">
                  <c:v>0.1295</c:v>
                </c:pt>
                <c:pt idx="260">
                  <c:v>0.13</c:v>
                </c:pt>
                <c:pt idx="261">
                  <c:v>0.1305</c:v>
                </c:pt>
                <c:pt idx="262">
                  <c:v>0.131</c:v>
                </c:pt>
                <c:pt idx="263">
                  <c:v>0.1315</c:v>
                </c:pt>
                <c:pt idx="264">
                  <c:v>0.132</c:v>
                </c:pt>
                <c:pt idx="265">
                  <c:v>0.1325</c:v>
                </c:pt>
                <c:pt idx="266">
                  <c:v>0.133</c:v>
                </c:pt>
                <c:pt idx="267">
                  <c:v>0.1335</c:v>
                </c:pt>
                <c:pt idx="268">
                  <c:v>0.134</c:v>
                </c:pt>
                <c:pt idx="269">
                  <c:v>0.1345</c:v>
                </c:pt>
                <c:pt idx="270">
                  <c:v>0.135</c:v>
                </c:pt>
                <c:pt idx="271">
                  <c:v>0.1355</c:v>
                </c:pt>
                <c:pt idx="272">
                  <c:v>0.136</c:v>
                </c:pt>
                <c:pt idx="273">
                  <c:v>0.1365</c:v>
                </c:pt>
                <c:pt idx="274">
                  <c:v>0.137</c:v>
                </c:pt>
                <c:pt idx="275">
                  <c:v>0.1375</c:v>
                </c:pt>
                <c:pt idx="276">
                  <c:v>0.138</c:v>
                </c:pt>
                <c:pt idx="277">
                  <c:v>0.1385</c:v>
                </c:pt>
                <c:pt idx="278">
                  <c:v>0.139</c:v>
                </c:pt>
                <c:pt idx="279">
                  <c:v>0.1395</c:v>
                </c:pt>
                <c:pt idx="280">
                  <c:v>0.14</c:v>
                </c:pt>
                <c:pt idx="281">
                  <c:v>0.1405</c:v>
                </c:pt>
                <c:pt idx="282">
                  <c:v>0.141</c:v>
                </c:pt>
                <c:pt idx="283">
                  <c:v>0.1415</c:v>
                </c:pt>
                <c:pt idx="284">
                  <c:v>0.142</c:v>
                </c:pt>
                <c:pt idx="285">
                  <c:v>0.1425</c:v>
                </c:pt>
                <c:pt idx="286">
                  <c:v>0.143</c:v>
                </c:pt>
                <c:pt idx="287">
                  <c:v>0.1435</c:v>
                </c:pt>
                <c:pt idx="288">
                  <c:v>0.144</c:v>
                </c:pt>
                <c:pt idx="289">
                  <c:v>0.1445</c:v>
                </c:pt>
                <c:pt idx="290">
                  <c:v>0.145</c:v>
                </c:pt>
                <c:pt idx="291">
                  <c:v>0.1455</c:v>
                </c:pt>
                <c:pt idx="292">
                  <c:v>0.146</c:v>
                </c:pt>
                <c:pt idx="293">
                  <c:v>0.1465</c:v>
                </c:pt>
                <c:pt idx="294">
                  <c:v>0.147</c:v>
                </c:pt>
                <c:pt idx="295">
                  <c:v>0.1475</c:v>
                </c:pt>
                <c:pt idx="296">
                  <c:v>0.148</c:v>
                </c:pt>
                <c:pt idx="297">
                  <c:v>0.1485</c:v>
                </c:pt>
                <c:pt idx="298">
                  <c:v>0.149</c:v>
                </c:pt>
                <c:pt idx="299">
                  <c:v>0.1495</c:v>
                </c:pt>
                <c:pt idx="300">
                  <c:v>0.15</c:v>
                </c:pt>
                <c:pt idx="301">
                  <c:v>0.1505</c:v>
                </c:pt>
                <c:pt idx="302">
                  <c:v>0.151</c:v>
                </c:pt>
                <c:pt idx="303">
                  <c:v>0.1515</c:v>
                </c:pt>
                <c:pt idx="304">
                  <c:v>0.152</c:v>
                </c:pt>
                <c:pt idx="305">
                  <c:v>0.1525</c:v>
                </c:pt>
                <c:pt idx="306">
                  <c:v>0.153</c:v>
                </c:pt>
                <c:pt idx="307">
                  <c:v>0.1535</c:v>
                </c:pt>
                <c:pt idx="308">
                  <c:v>0.154</c:v>
                </c:pt>
                <c:pt idx="309">
                  <c:v>0.1545</c:v>
                </c:pt>
                <c:pt idx="310">
                  <c:v>0.155</c:v>
                </c:pt>
                <c:pt idx="311">
                  <c:v>0.1555</c:v>
                </c:pt>
                <c:pt idx="312">
                  <c:v>0.156</c:v>
                </c:pt>
                <c:pt idx="313">
                  <c:v>0.1565</c:v>
                </c:pt>
                <c:pt idx="314">
                  <c:v>0.157</c:v>
                </c:pt>
                <c:pt idx="315">
                  <c:v>0.1575</c:v>
                </c:pt>
                <c:pt idx="316">
                  <c:v>0.158</c:v>
                </c:pt>
                <c:pt idx="317">
                  <c:v>0.1585</c:v>
                </c:pt>
                <c:pt idx="318">
                  <c:v>0.159</c:v>
                </c:pt>
                <c:pt idx="319">
                  <c:v>0.1595</c:v>
                </c:pt>
                <c:pt idx="320">
                  <c:v>0.16</c:v>
                </c:pt>
                <c:pt idx="321">
                  <c:v>0.1605</c:v>
                </c:pt>
                <c:pt idx="322">
                  <c:v>0.161</c:v>
                </c:pt>
                <c:pt idx="323">
                  <c:v>0.1615</c:v>
                </c:pt>
                <c:pt idx="324">
                  <c:v>0.162</c:v>
                </c:pt>
                <c:pt idx="325">
                  <c:v>0.1625</c:v>
                </c:pt>
                <c:pt idx="326">
                  <c:v>0.163</c:v>
                </c:pt>
                <c:pt idx="327">
                  <c:v>0.1635</c:v>
                </c:pt>
                <c:pt idx="328">
                  <c:v>0.164</c:v>
                </c:pt>
                <c:pt idx="329">
                  <c:v>0.1645</c:v>
                </c:pt>
                <c:pt idx="330">
                  <c:v>0.165</c:v>
                </c:pt>
                <c:pt idx="331">
                  <c:v>0.1655</c:v>
                </c:pt>
                <c:pt idx="332">
                  <c:v>0.166</c:v>
                </c:pt>
                <c:pt idx="333">
                  <c:v>0.1665</c:v>
                </c:pt>
                <c:pt idx="334">
                  <c:v>0.167</c:v>
                </c:pt>
                <c:pt idx="335">
                  <c:v>0.1675</c:v>
                </c:pt>
                <c:pt idx="336">
                  <c:v>0.168</c:v>
                </c:pt>
                <c:pt idx="337">
                  <c:v>0.1685</c:v>
                </c:pt>
                <c:pt idx="338">
                  <c:v>0.169</c:v>
                </c:pt>
                <c:pt idx="339">
                  <c:v>0.1695</c:v>
                </c:pt>
                <c:pt idx="340">
                  <c:v>0.17</c:v>
                </c:pt>
                <c:pt idx="341">
                  <c:v>0.1705</c:v>
                </c:pt>
                <c:pt idx="342">
                  <c:v>0.171</c:v>
                </c:pt>
                <c:pt idx="343">
                  <c:v>0.1715</c:v>
                </c:pt>
                <c:pt idx="344">
                  <c:v>0.172</c:v>
                </c:pt>
                <c:pt idx="345">
                  <c:v>0.1725</c:v>
                </c:pt>
                <c:pt idx="346">
                  <c:v>0.173</c:v>
                </c:pt>
                <c:pt idx="347">
                  <c:v>0.1735</c:v>
                </c:pt>
                <c:pt idx="348">
                  <c:v>0.174</c:v>
                </c:pt>
                <c:pt idx="349">
                  <c:v>0.1745</c:v>
                </c:pt>
                <c:pt idx="350">
                  <c:v>0.175</c:v>
                </c:pt>
                <c:pt idx="351">
                  <c:v>0.1755</c:v>
                </c:pt>
                <c:pt idx="352">
                  <c:v>0.176</c:v>
                </c:pt>
                <c:pt idx="353">
                  <c:v>0.1765</c:v>
                </c:pt>
                <c:pt idx="354">
                  <c:v>0.177</c:v>
                </c:pt>
                <c:pt idx="355">
                  <c:v>0.1775</c:v>
                </c:pt>
                <c:pt idx="356">
                  <c:v>0.178</c:v>
                </c:pt>
                <c:pt idx="357">
                  <c:v>0.1785</c:v>
                </c:pt>
                <c:pt idx="358">
                  <c:v>0.179</c:v>
                </c:pt>
                <c:pt idx="359">
                  <c:v>0.1795</c:v>
                </c:pt>
                <c:pt idx="360">
                  <c:v>0.18</c:v>
                </c:pt>
                <c:pt idx="361">
                  <c:v>0.1805</c:v>
                </c:pt>
                <c:pt idx="362">
                  <c:v>0.181</c:v>
                </c:pt>
                <c:pt idx="363">
                  <c:v>0.1815</c:v>
                </c:pt>
                <c:pt idx="364">
                  <c:v>0.182</c:v>
                </c:pt>
                <c:pt idx="365">
                  <c:v>0.1825</c:v>
                </c:pt>
                <c:pt idx="366">
                  <c:v>0.183</c:v>
                </c:pt>
                <c:pt idx="367">
                  <c:v>0.1835</c:v>
                </c:pt>
                <c:pt idx="368">
                  <c:v>0.184</c:v>
                </c:pt>
                <c:pt idx="369">
                  <c:v>0.1845</c:v>
                </c:pt>
                <c:pt idx="370">
                  <c:v>0.185</c:v>
                </c:pt>
                <c:pt idx="371">
                  <c:v>0.1855</c:v>
                </c:pt>
                <c:pt idx="372">
                  <c:v>0.186</c:v>
                </c:pt>
                <c:pt idx="373">
                  <c:v>0.1865</c:v>
                </c:pt>
                <c:pt idx="374">
                  <c:v>0.187</c:v>
                </c:pt>
                <c:pt idx="375">
                  <c:v>0.1875</c:v>
                </c:pt>
                <c:pt idx="376">
                  <c:v>0.188</c:v>
                </c:pt>
                <c:pt idx="377">
                  <c:v>0.1885</c:v>
                </c:pt>
                <c:pt idx="378">
                  <c:v>0.189</c:v>
                </c:pt>
                <c:pt idx="379">
                  <c:v>0.1895</c:v>
                </c:pt>
                <c:pt idx="380">
                  <c:v>0.19</c:v>
                </c:pt>
                <c:pt idx="381">
                  <c:v>0.1905</c:v>
                </c:pt>
                <c:pt idx="382">
                  <c:v>0.191</c:v>
                </c:pt>
                <c:pt idx="383">
                  <c:v>0.1915</c:v>
                </c:pt>
                <c:pt idx="384">
                  <c:v>0.192</c:v>
                </c:pt>
                <c:pt idx="385">
                  <c:v>0.1925</c:v>
                </c:pt>
                <c:pt idx="386">
                  <c:v>0.193</c:v>
                </c:pt>
                <c:pt idx="387">
                  <c:v>0.1935</c:v>
                </c:pt>
                <c:pt idx="388">
                  <c:v>0.194</c:v>
                </c:pt>
                <c:pt idx="389">
                  <c:v>0.1945</c:v>
                </c:pt>
                <c:pt idx="390">
                  <c:v>0.195</c:v>
                </c:pt>
                <c:pt idx="391">
                  <c:v>0.1955</c:v>
                </c:pt>
                <c:pt idx="392">
                  <c:v>0.196</c:v>
                </c:pt>
                <c:pt idx="393">
                  <c:v>0.1965</c:v>
                </c:pt>
                <c:pt idx="394">
                  <c:v>0.197</c:v>
                </c:pt>
                <c:pt idx="395">
                  <c:v>0.1975</c:v>
                </c:pt>
                <c:pt idx="396">
                  <c:v>0.198</c:v>
                </c:pt>
                <c:pt idx="397">
                  <c:v>0.1985</c:v>
                </c:pt>
                <c:pt idx="398">
                  <c:v>0.199</c:v>
                </c:pt>
                <c:pt idx="399">
                  <c:v>0.1995</c:v>
                </c:pt>
                <c:pt idx="400">
                  <c:v>0.2</c:v>
                </c:pt>
                <c:pt idx="401">
                  <c:v>0.2005</c:v>
                </c:pt>
                <c:pt idx="402">
                  <c:v>0.201</c:v>
                </c:pt>
                <c:pt idx="403">
                  <c:v>0.2015</c:v>
                </c:pt>
                <c:pt idx="404">
                  <c:v>0.202</c:v>
                </c:pt>
                <c:pt idx="405">
                  <c:v>0.2025</c:v>
                </c:pt>
                <c:pt idx="406">
                  <c:v>0.203</c:v>
                </c:pt>
                <c:pt idx="407">
                  <c:v>0.2035</c:v>
                </c:pt>
                <c:pt idx="408">
                  <c:v>0.204</c:v>
                </c:pt>
                <c:pt idx="409">
                  <c:v>0.2045</c:v>
                </c:pt>
                <c:pt idx="410">
                  <c:v>0.205</c:v>
                </c:pt>
                <c:pt idx="411">
                  <c:v>0.2055</c:v>
                </c:pt>
                <c:pt idx="412">
                  <c:v>0.206</c:v>
                </c:pt>
                <c:pt idx="413">
                  <c:v>0.2065</c:v>
                </c:pt>
                <c:pt idx="414">
                  <c:v>0.207</c:v>
                </c:pt>
                <c:pt idx="415">
                  <c:v>0.2075</c:v>
                </c:pt>
                <c:pt idx="416">
                  <c:v>0.208</c:v>
                </c:pt>
                <c:pt idx="417">
                  <c:v>0.2085</c:v>
                </c:pt>
                <c:pt idx="418">
                  <c:v>0.209</c:v>
                </c:pt>
                <c:pt idx="419">
                  <c:v>0.2095</c:v>
                </c:pt>
                <c:pt idx="420">
                  <c:v>0.21</c:v>
                </c:pt>
                <c:pt idx="421">
                  <c:v>0.2105</c:v>
                </c:pt>
                <c:pt idx="422">
                  <c:v>0.211</c:v>
                </c:pt>
                <c:pt idx="423">
                  <c:v>0.2115</c:v>
                </c:pt>
                <c:pt idx="424">
                  <c:v>0.212</c:v>
                </c:pt>
                <c:pt idx="425">
                  <c:v>0.2125</c:v>
                </c:pt>
                <c:pt idx="426">
                  <c:v>0.213</c:v>
                </c:pt>
                <c:pt idx="427">
                  <c:v>0.2135</c:v>
                </c:pt>
                <c:pt idx="428">
                  <c:v>0.214</c:v>
                </c:pt>
                <c:pt idx="429">
                  <c:v>0.2145</c:v>
                </c:pt>
                <c:pt idx="430">
                  <c:v>0.215</c:v>
                </c:pt>
                <c:pt idx="431">
                  <c:v>0.2155</c:v>
                </c:pt>
                <c:pt idx="432">
                  <c:v>0.216</c:v>
                </c:pt>
                <c:pt idx="433">
                  <c:v>0.2165</c:v>
                </c:pt>
                <c:pt idx="434">
                  <c:v>0.217</c:v>
                </c:pt>
                <c:pt idx="435">
                  <c:v>0.2175</c:v>
                </c:pt>
                <c:pt idx="436">
                  <c:v>0.218</c:v>
                </c:pt>
                <c:pt idx="437">
                  <c:v>0.2185</c:v>
                </c:pt>
                <c:pt idx="438">
                  <c:v>0.219</c:v>
                </c:pt>
                <c:pt idx="439">
                  <c:v>0.2195</c:v>
                </c:pt>
                <c:pt idx="440">
                  <c:v>0.22</c:v>
                </c:pt>
                <c:pt idx="441">
                  <c:v>0.2205</c:v>
                </c:pt>
                <c:pt idx="442">
                  <c:v>0.221</c:v>
                </c:pt>
                <c:pt idx="443">
                  <c:v>0.2215</c:v>
                </c:pt>
                <c:pt idx="444">
                  <c:v>0.222</c:v>
                </c:pt>
                <c:pt idx="445">
                  <c:v>0.2225</c:v>
                </c:pt>
                <c:pt idx="446">
                  <c:v>0.223</c:v>
                </c:pt>
                <c:pt idx="447">
                  <c:v>0.2235</c:v>
                </c:pt>
                <c:pt idx="448">
                  <c:v>0.224</c:v>
                </c:pt>
                <c:pt idx="449">
                  <c:v>0.2245</c:v>
                </c:pt>
                <c:pt idx="450">
                  <c:v>0.225</c:v>
                </c:pt>
                <c:pt idx="451">
                  <c:v>0.2255</c:v>
                </c:pt>
                <c:pt idx="452">
                  <c:v>0.226</c:v>
                </c:pt>
                <c:pt idx="453">
                  <c:v>0.2265</c:v>
                </c:pt>
                <c:pt idx="454">
                  <c:v>0.227</c:v>
                </c:pt>
                <c:pt idx="455">
                  <c:v>0.2275</c:v>
                </c:pt>
                <c:pt idx="456">
                  <c:v>0.228</c:v>
                </c:pt>
                <c:pt idx="457">
                  <c:v>0.2285</c:v>
                </c:pt>
                <c:pt idx="458">
                  <c:v>0.229</c:v>
                </c:pt>
                <c:pt idx="459">
                  <c:v>0.2295</c:v>
                </c:pt>
                <c:pt idx="460">
                  <c:v>0.23</c:v>
                </c:pt>
                <c:pt idx="461">
                  <c:v>0.2305</c:v>
                </c:pt>
                <c:pt idx="462">
                  <c:v>0.231</c:v>
                </c:pt>
                <c:pt idx="463">
                  <c:v>0.2315</c:v>
                </c:pt>
                <c:pt idx="464">
                  <c:v>0.232</c:v>
                </c:pt>
                <c:pt idx="465">
                  <c:v>0.2325</c:v>
                </c:pt>
                <c:pt idx="466">
                  <c:v>0.233</c:v>
                </c:pt>
                <c:pt idx="467">
                  <c:v>0.2335</c:v>
                </c:pt>
                <c:pt idx="468">
                  <c:v>0.234</c:v>
                </c:pt>
                <c:pt idx="469">
                  <c:v>0.2345</c:v>
                </c:pt>
                <c:pt idx="470">
                  <c:v>0.235</c:v>
                </c:pt>
                <c:pt idx="471">
                  <c:v>0.2355</c:v>
                </c:pt>
                <c:pt idx="472">
                  <c:v>0.236</c:v>
                </c:pt>
                <c:pt idx="473">
                  <c:v>0.2365</c:v>
                </c:pt>
                <c:pt idx="474">
                  <c:v>0.237</c:v>
                </c:pt>
                <c:pt idx="475">
                  <c:v>0.2375</c:v>
                </c:pt>
                <c:pt idx="476">
                  <c:v>0.238</c:v>
                </c:pt>
                <c:pt idx="477">
                  <c:v>0.2385</c:v>
                </c:pt>
                <c:pt idx="478">
                  <c:v>0.239</c:v>
                </c:pt>
                <c:pt idx="479">
                  <c:v>0.2395</c:v>
                </c:pt>
                <c:pt idx="480">
                  <c:v>0.24</c:v>
                </c:pt>
                <c:pt idx="481">
                  <c:v>0.2405</c:v>
                </c:pt>
                <c:pt idx="482">
                  <c:v>0.241</c:v>
                </c:pt>
                <c:pt idx="483">
                  <c:v>0.2415</c:v>
                </c:pt>
                <c:pt idx="484">
                  <c:v>0.242</c:v>
                </c:pt>
                <c:pt idx="485">
                  <c:v>0.2425</c:v>
                </c:pt>
                <c:pt idx="486">
                  <c:v>0.243</c:v>
                </c:pt>
                <c:pt idx="487">
                  <c:v>0.2435</c:v>
                </c:pt>
                <c:pt idx="488">
                  <c:v>0.244</c:v>
                </c:pt>
                <c:pt idx="489">
                  <c:v>0.2445</c:v>
                </c:pt>
                <c:pt idx="490">
                  <c:v>0.245</c:v>
                </c:pt>
                <c:pt idx="491">
                  <c:v>0.2455</c:v>
                </c:pt>
                <c:pt idx="492">
                  <c:v>0.246</c:v>
                </c:pt>
                <c:pt idx="493">
                  <c:v>0.2465</c:v>
                </c:pt>
                <c:pt idx="494">
                  <c:v>0.247</c:v>
                </c:pt>
                <c:pt idx="495">
                  <c:v>0.2475</c:v>
                </c:pt>
                <c:pt idx="496">
                  <c:v>0.248</c:v>
                </c:pt>
                <c:pt idx="497">
                  <c:v>0.2485</c:v>
                </c:pt>
                <c:pt idx="498">
                  <c:v>0.249</c:v>
                </c:pt>
                <c:pt idx="499">
                  <c:v>0.2495</c:v>
                </c:pt>
                <c:pt idx="500">
                  <c:v>0.25</c:v>
                </c:pt>
                <c:pt idx="501">
                  <c:v>0.2505</c:v>
                </c:pt>
                <c:pt idx="502">
                  <c:v>0.251</c:v>
                </c:pt>
                <c:pt idx="503">
                  <c:v>0.2515</c:v>
                </c:pt>
                <c:pt idx="504">
                  <c:v>0.252</c:v>
                </c:pt>
                <c:pt idx="505">
                  <c:v>0.2525</c:v>
                </c:pt>
                <c:pt idx="506">
                  <c:v>0.253</c:v>
                </c:pt>
                <c:pt idx="507">
                  <c:v>0.2535</c:v>
                </c:pt>
                <c:pt idx="508">
                  <c:v>0.254</c:v>
                </c:pt>
                <c:pt idx="509">
                  <c:v>0.2545</c:v>
                </c:pt>
                <c:pt idx="510">
                  <c:v>0.255</c:v>
                </c:pt>
                <c:pt idx="511">
                  <c:v>0.2555</c:v>
                </c:pt>
                <c:pt idx="512">
                  <c:v>0.256</c:v>
                </c:pt>
                <c:pt idx="513">
                  <c:v>0.2565</c:v>
                </c:pt>
                <c:pt idx="514">
                  <c:v>0.257</c:v>
                </c:pt>
                <c:pt idx="515">
                  <c:v>0.2575</c:v>
                </c:pt>
                <c:pt idx="516">
                  <c:v>0.258</c:v>
                </c:pt>
                <c:pt idx="517">
                  <c:v>0.2585</c:v>
                </c:pt>
                <c:pt idx="518">
                  <c:v>0.259</c:v>
                </c:pt>
                <c:pt idx="519">
                  <c:v>0.2595</c:v>
                </c:pt>
                <c:pt idx="520">
                  <c:v>0.26</c:v>
                </c:pt>
                <c:pt idx="521">
                  <c:v>0.2605</c:v>
                </c:pt>
                <c:pt idx="522">
                  <c:v>0.261</c:v>
                </c:pt>
                <c:pt idx="523">
                  <c:v>0.2615</c:v>
                </c:pt>
                <c:pt idx="524">
                  <c:v>0.262</c:v>
                </c:pt>
                <c:pt idx="525">
                  <c:v>0.2625</c:v>
                </c:pt>
                <c:pt idx="526">
                  <c:v>0.263</c:v>
                </c:pt>
                <c:pt idx="527">
                  <c:v>0.2635</c:v>
                </c:pt>
                <c:pt idx="528">
                  <c:v>0.264</c:v>
                </c:pt>
                <c:pt idx="529">
                  <c:v>0.2645</c:v>
                </c:pt>
                <c:pt idx="530">
                  <c:v>0.265</c:v>
                </c:pt>
                <c:pt idx="531">
                  <c:v>0.2655</c:v>
                </c:pt>
                <c:pt idx="532">
                  <c:v>0.266</c:v>
                </c:pt>
                <c:pt idx="533">
                  <c:v>0.2665</c:v>
                </c:pt>
                <c:pt idx="534">
                  <c:v>0.267</c:v>
                </c:pt>
                <c:pt idx="535">
                  <c:v>0.2675</c:v>
                </c:pt>
                <c:pt idx="536">
                  <c:v>0.268</c:v>
                </c:pt>
                <c:pt idx="537">
                  <c:v>0.2685</c:v>
                </c:pt>
                <c:pt idx="538">
                  <c:v>0.269</c:v>
                </c:pt>
                <c:pt idx="539">
                  <c:v>0.2695</c:v>
                </c:pt>
                <c:pt idx="540">
                  <c:v>0.27</c:v>
                </c:pt>
                <c:pt idx="541">
                  <c:v>0.2705</c:v>
                </c:pt>
                <c:pt idx="542">
                  <c:v>0.271</c:v>
                </c:pt>
                <c:pt idx="543">
                  <c:v>0.2715</c:v>
                </c:pt>
                <c:pt idx="544">
                  <c:v>0.272</c:v>
                </c:pt>
                <c:pt idx="545">
                  <c:v>0.2725</c:v>
                </c:pt>
                <c:pt idx="546">
                  <c:v>0.273</c:v>
                </c:pt>
                <c:pt idx="547">
                  <c:v>0.2735</c:v>
                </c:pt>
                <c:pt idx="548">
                  <c:v>0.274</c:v>
                </c:pt>
                <c:pt idx="549">
                  <c:v>0.2745</c:v>
                </c:pt>
                <c:pt idx="550">
                  <c:v>0.275</c:v>
                </c:pt>
                <c:pt idx="551">
                  <c:v>0.2755</c:v>
                </c:pt>
                <c:pt idx="552">
                  <c:v>0.276</c:v>
                </c:pt>
                <c:pt idx="553">
                  <c:v>0.2765</c:v>
                </c:pt>
                <c:pt idx="554">
                  <c:v>0.277</c:v>
                </c:pt>
                <c:pt idx="555">
                  <c:v>0.2775</c:v>
                </c:pt>
                <c:pt idx="556">
                  <c:v>0.278</c:v>
                </c:pt>
                <c:pt idx="557">
                  <c:v>0.2785</c:v>
                </c:pt>
                <c:pt idx="558">
                  <c:v>0.279</c:v>
                </c:pt>
                <c:pt idx="559">
                  <c:v>0.2795</c:v>
                </c:pt>
                <c:pt idx="560">
                  <c:v>0.28</c:v>
                </c:pt>
                <c:pt idx="561">
                  <c:v>0.2805</c:v>
                </c:pt>
                <c:pt idx="562">
                  <c:v>0.281</c:v>
                </c:pt>
                <c:pt idx="563">
                  <c:v>0.2815</c:v>
                </c:pt>
                <c:pt idx="564">
                  <c:v>0.282</c:v>
                </c:pt>
                <c:pt idx="565">
                  <c:v>0.2825</c:v>
                </c:pt>
                <c:pt idx="566">
                  <c:v>0.283</c:v>
                </c:pt>
                <c:pt idx="567">
                  <c:v>0.2835</c:v>
                </c:pt>
                <c:pt idx="568">
                  <c:v>0.284</c:v>
                </c:pt>
                <c:pt idx="569">
                  <c:v>0.2845</c:v>
                </c:pt>
                <c:pt idx="570">
                  <c:v>0.285</c:v>
                </c:pt>
                <c:pt idx="571">
                  <c:v>0.2855</c:v>
                </c:pt>
                <c:pt idx="572">
                  <c:v>0.286</c:v>
                </c:pt>
                <c:pt idx="573">
                  <c:v>0.2865</c:v>
                </c:pt>
                <c:pt idx="574">
                  <c:v>0.287</c:v>
                </c:pt>
                <c:pt idx="575">
                  <c:v>0.2875</c:v>
                </c:pt>
                <c:pt idx="576">
                  <c:v>0.288</c:v>
                </c:pt>
                <c:pt idx="577">
                  <c:v>0.2885</c:v>
                </c:pt>
                <c:pt idx="578">
                  <c:v>0.289</c:v>
                </c:pt>
                <c:pt idx="579">
                  <c:v>0.2895</c:v>
                </c:pt>
                <c:pt idx="580">
                  <c:v>0.29</c:v>
                </c:pt>
                <c:pt idx="581">
                  <c:v>0.2905</c:v>
                </c:pt>
                <c:pt idx="582">
                  <c:v>0.291</c:v>
                </c:pt>
                <c:pt idx="583">
                  <c:v>0.2915</c:v>
                </c:pt>
                <c:pt idx="584">
                  <c:v>0.292</c:v>
                </c:pt>
                <c:pt idx="585">
                  <c:v>0.2925</c:v>
                </c:pt>
                <c:pt idx="586">
                  <c:v>0.293</c:v>
                </c:pt>
                <c:pt idx="587">
                  <c:v>0.2935</c:v>
                </c:pt>
                <c:pt idx="588">
                  <c:v>0.294</c:v>
                </c:pt>
                <c:pt idx="589">
                  <c:v>0.2945</c:v>
                </c:pt>
                <c:pt idx="590">
                  <c:v>0.295</c:v>
                </c:pt>
                <c:pt idx="591">
                  <c:v>0.2955</c:v>
                </c:pt>
                <c:pt idx="592">
                  <c:v>0.296</c:v>
                </c:pt>
                <c:pt idx="593">
                  <c:v>0.2965</c:v>
                </c:pt>
                <c:pt idx="594">
                  <c:v>0.297</c:v>
                </c:pt>
                <c:pt idx="595">
                  <c:v>0.2975</c:v>
                </c:pt>
                <c:pt idx="596">
                  <c:v>0.298</c:v>
                </c:pt>
                <c:pt idx="597">
                  <c:v>0.2985</c:v>
                </c:pt>
                <c:pt idx="598">
                  <c:v>0.299</c:v>
                </c:pt>
                <c:pt idx="599">
                  <c:v>0.2995</c:v>
                </c:pt>
                <c:pt idx="600">
                  <c:v>0.3</c:v>
                </c:pt>
                <c:pt idx="601">
                  <c:v>0.3005</c:v>
                </c:pt>
                <c:pt idx="602">
                  <c:v>0.301</c:v>
                </c:pt>
                <c:pt idx="603">
                  <c:v>0.3015</c:v>
                </c:pt>
                <c:pt idx="604">
                  <c:v>0.302</c:v>
                </c:pt>
                <c:pt idx="605">
                  <c:v>0.3025</c:v>
                </c:pt>
                <c:pt idx="606">
                  <c:v>0.303</c:v>
                </c:pt>
                <c:pt idx="607">
                  <c:v>0.3035</c:v>
                </c:pt>
                <c:pt idx="608">
                  <c:v>0.304</c:v>
                </c:pt>
                <c:pt idx="609">
                  <c:v>0.3045</c:v>
                </c:pt>
                <c:pt idx="610">
                  <c:v>0.305</c:v>
                </c:pt>
                <c:pt idx="611">
                  <c:v>0.3055</c:v>
                </c:pt>
                <c:pt idx="612">
                  <c:v>0.306</c:v>
                </c:pt>
                <c:pt idx="613">
                  <c:v>0.3065</c:v>
                </c:pt>
                <c:pt idx="614">
                  <c:v>0.307</c:v>
                </c:pt>
                <c:pt idx="615">
                  <c:v>0.3075</c:v>
                </c:pt>
                <c:pt idx="616">
                  <c:v>0.308</c:v>
                </c:pt>
                <c:pt idx="617">
                  <c:v>0.3085</c:v>
                </c:pt>
                <c:pt idx="618">
                  <c:v>0.309</c:v>
                </c:pt>
                <c:pt idx="619">
                  <c:v>0.3095</c:v>
                </c:pt>
                <c:pt idx="620">
                  <c:v>0.31</c:v>
                </c:pt>
                <c:pt idx="621">
                  <c:v>0.3105</c:v>
                </c:pt>
                <c:pt idx="622">
                  <c:v>0.311</c:v>
                </c:pt>
                <c:pt idx="623">
                  <c:v>0.3115</c:v>
                </c:pt>
                <c:pt idx="624">
                  <c:v>0.312</c:v>
                </c:pt>
                <c:pt idx="625">
                  <c:v>0.3125</c:v>
                </c:pt>
                <c:pt idx="626">
                  <c:v>0.313</c:v>
                </c:pt>
                <c:pt idx="627">
                  <c:v>0.3135</c:v>
                </c:pt>
                <c:pt idx="628">
                  <c:v>0.314</c:v>
                </c:pt>
                <c:pt idx="629">
                  <c:v>0.3145</c:v>
                </c:pt>
                <c:pt idx="630">
                  <c:v>0.315</c:v>
                </c:pt>
                <c:pt idx="631">
                  <c:v>0.3155</c:v>
                </c:pt>
                <c:pt idx="632">
                  <c:v>0.316</c:v>
                </c:pt>
                <c:pt idx="633">
                  <c:v>0.3165</c:v>
                </c:pt>
                <c:pt idx="634">
                  <c:v>0.317</c:v>
                </c:pt>
                <c:pt idx="635">
                  <c:v>0.3175</c:v>
                </c:pt>
                <c:pt idx="636">
                  <c:v>0.318</c:v>
                </c:pt>
                <c:pt idx="637">
                  <c:v>0.3185</c:v>
                </c:pt>
                <c:pt idx="638">
                  <c:v>0.319</c:v>
                </c:pt>
                <c:pt idx="639">
                  <c:v>0.3195</c:v>
                </c:pt>
                <c:pt idx="640">
                  <c:v>0.32</c:v>
                </c:pt>
                <c:pt idx="641">
                  <c:v>0.3205</c:v>
                </c:pt>
                <c:pt idx="642">
                  <c:v>0.321</c:v>
                </c:pt>
                <c:pt idx="643">
                  <c:v>0.3215</c:v>
                </c:pt>
                <c:pt idx="644">
                  <c:v>0.322</c:v>
                </c:pt>
                <c:pt idx="645">
                  <c:v>0.3225</c:v>
                </c:pt>
                <c:pt idx="646">
                  <c:v>0.323</c:v>
                </c:pt>
                <c:pt idx="647">
                  <c:v>0.3235</c:v>
                </c:pt>
                <c:pt idx="648">
                  <c:v>0.324</c:v>
                </c:pt>
                <c:pt idx="649">
                  <c:v>0.3245</c:v>
                </c:pt>
                <c:pt idx="650">
                  <c:v>0.325</c:v>
                </c:pt>
                <c:pt idx="651">
                  <c:v>0.3255</c:v>
                </c:pt>
                <c:pt idx="652">
                  <c:v>0.326</c:v>
                </c:pt>
                <c:pt idx="653">
                  <c:v>0.3265</c:v>
                </c:pt>
                <c:pt idx="654">
                  <c:v>0.327</c:v>
                </c:pt>
                <c:pt idx="655">
                  <c:v>0.3275</c:v>
                </c:pt>
                <c:pt idx="656">
                  <c:v>0.328</c:v>
                </c:pt>
                <c:pt idx="657">
                  <c:v>0.3285</c:v>
                </c:pt>
                <c:pt idx="658">
                  <c:v>0.329</c:v>
                </c:pt>
                <c:pt idx="659">
                  <c:v>0.3295</c:v>
                </c:pt>
                <c:pt idx="660">
                  <c:v>0.33</c:v>
                </c:pt>
              </c:numCache>
            </c:numRef>
          </c:yVal>
          <c:smooth val="0"/>
        </c:ser>
        <c:axId val="14089650"/>
        <c:axId val="48947723"/>
      </c:scatterChart>
      <c:valAx>
        <c:axId val="140896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Chi-quadrado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50" b="0" i="0" u="none" baseline="0">
                <a:latin typeface="Arial"/>
                <a:ea typeface="Arial"/>
                <a:cs typeface="Arial"/>
              </a:defRPr>
            </a:pPr>
          </a:p>
        </c:txPr>
        <c:crossAx val="48947723"/>
        <c:crosses val="autoZero"/>
        <c:crossBetween val="midCat"/>
        <c:dispUnits/>
        <c:majorUnit val="0.5"/>
        <c:minorUnit val="0.1"/>
      </c:valAx>
      <c:valAx>
        <c:axId val="48947723"/>
        <c:scaling>
          <c:orientation val="minMax"/>
          <c:max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f(x)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40896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38100</xdr:rowOff>
    </xdr:from>
    <xdr:to>
      <xdr:col>15</xdr:col>
      <xdr:colOff>28575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2990850" y="38100"/>
        <a:ext cx="673417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19050</xdr:rowOff>
    </xdr:from>
    <xdr:to>
      <xdr:col>16</xdr:col>
      <xdr:colOff>38100</xdr:colOff>
      <xdr:row>25</xdr:row>
      <xdr:rowOff>114300</xdr:rowOff>
    </xdr:to>
    <xdr:graphicFrame>
      <xdr:nvGraphicFramePr>
        <xdr:cNvPr id="1" name="Chart 1"/>
        <xdr:cNvGraphicFramePr/>
      </xdr:nvGraphicFramePr>
      <xdr:xfrm>
        <a:off x="3076575" y="19050"/>
        <a:ext cx="674370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38100</xdr:rowOff>
    </xdr:from>
    <xdr:to>
      <xdr:col>17</xdr:col>
      <xdr:colOff>76200</xdr:colOff>
      <xdr:row>25</xdr:row>
      <xdr:rowOff>133350</xdr:rowOff>
    </xdr:to>
    <xdr:graphicFrame>
      <xdr:nvGraphicFramePr>
        <xdr:cNvPr id="1" name="Chart 1"/>
        <xdr:cNvGraphicFramePr/>
      </xdr:nvGraphicFramePr>
      <xdr:xfrm>
        <a:off x="3286125" y="38100"/>
        <a:ext cx="673417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2"/>
  <sheetViews>
    <sheetView workbookViewId="0" topLeftCell="H1">
      <selection activeCell="O2" sqref="O2"/>
    </sheetView>
  </sheetViews>
  <sheetFormatPr defaultColWidth="9.140625" defaultRowHeight="12.75"/>
  <cols>
    <col min="3" max="3" width="6.00390625" style="0" customWidth="1"/>
    <col min="4" max="4" width="17.28125" style="0" customWidth="1"/>
    <col min="5" max="5" width="15.7109375" style="0" customWidth="1"/>
    <col min="9" max="9" width="17.140625" style="0" customWidth="1"/>
    <col min="10" max="10" width="16.140625" style="0" customWidth="1"/>
    <col min="14" max="14" width="17.140625" style="0" customWidth="1"/>
    <col min="15" max="15" width="16.140625" style="0" customWidth="1"/>
  </cols>
  <sheetData>
    <row r="1" spans="1:15" ht="12.75">
      <c r="A1" t="s">
        <v>0</v>
      </c>
      <c r="C1" t="s">
        <v>17</v>
      </c>
      <c r="D1" t="s">
        <v>16</v>
      </c>
      <c r="E1" t="s">
        <v>15</v>
      </c>
      <c r="F1" t="s">
        <v>1</v>
      </c>
      <c r="H1" t="s">
        <v>17</v>
      </c>
      <c r="I1" t="s">
        <v>16</v>
      </c>
      <c r="J1" t="s">
        <v>15</v>
      </c>
      <c r="K1" t="s">
        <v>2</v>
      </c>
      <c r="M1" t="s">
        <v>17</v>
      </c>
      <c r="N1" t="s">
        <v>16</v>
      </c>
      <c r="O1" t="s">
        <v>15</v>
      </c>
    </row>
    <row r="2" spans="1:15" ht="12.75">
      <c r="A2">
        <v>0</v>
      </c>
      <c r="B2">
        <v>0</v>
      </c>
      <c r="C2">
        <v>0</v>
      </c>
      <c r="D2">
        <f>'Chi-quadrado gl=1'!$B$20</f>
        <v>3.841459149489757</v>
      </c>
      <c r="E2">
        <f>'Chi-quadrado gl=1'!$B$16</f>
        <v>2.967032967032967</v>
      </c>
      <c r="F2">
        <v>0</v>
      </c>
      <c r="G2">
        <v>0</v>
      </c>
      <c r="H2">
        <v>0</v>
      </c>
      <c r="I2">
        <f>'Chi-quadrado gl = 2'!$B$20</f>
        <v>5.991464547191414</v>
      </c>
      <c r="J2">
        <f>'Chi-quadrado gl = 2'!$B$16</f>
        <v>0.9921896285532603</v>
      </c>
      <c r="K2">
        <v>0</v>
      </c>
      <c r="L2">
        <v>0</v>
      </c>
      <c r="M2">
        <v>0</v>
      </c>
      <c r="N2">
        <f>'Chi-quadrado gl = 3'!$B$20</f>
        <v>7.81472776394987</v>
      </c>
      <c r="O2">
        <f>'Chi-quadrado gl = 3'!$B$16</f>
        <v>1.5564956237890453</v>
      </c>
    </row>
    <row r="3" spans="1:15" ht="12.75">
      <c r="A3">
        <v>0.01</v>
      </c>
      <c r="B3">
        <v>3.96953</v>
      </c>
      <c r="C3">
        <v>0.007</v>
      </c>
      <c r="D3">
        <f>'Chi-quadrado gl=1'!$B$20</f>
        <v>3.841459149489757</v>
      </c>
      <c r="E3">
        <f>'Chi-quadrado gl=1'!$B$16</f>
        <v>2.967032967032967</v>
      </c>
      <c r="F3">
        <v>0.015</v>
      </c>
      <c r="G3">
        <v>0.496264</v>
      </c>
      <c r="H3">
        <v>0.001</v>
      </c>
      <c r="I3">
        <f>'Chi-quadrado gl = 2'!$B$20</f>
        <v>5.991464547191414</v>
      </c>
      <c r="J3">
        <f>'Chi-quadrado gl = 2'!$B$16</f>
        <v>0.9921896285532603</v>
      </c>
      <c r="K3">
        <v>0.02</v>
      </c>
      <c r="L3">
        <v>0.055858</v>
      </c>
      <c r="M3">
        <v>0.0005</v>
      </c>
      <c r="N3">
        <f>'Chi-quadrado gl = 3'!$B$20</f>
        <v>7.81472776394987</v>
      </c>
      <c r="O3">
        <f>'Chi-quadrado gl = 3'!$B$16</f>
        <v>1.5564956237890453</v>
      </c>
    </row>
    <row r="4" spans="1:15" ht="12.75">
      <c r="A4">
        <v>0.02</v>
      </c>
      <c r="B4">
        <v>2.79288</v>
      </c>
      <c r="C4">
        <v>0.014</v>
      </c>
      <c r="D4">
        <f>'Chi-quadrado gl=1'!$B$20</f>
        <v>3.841459149489757</v>
      </c>
      <c r="E4">
        <f>'Chi-quadrado gl=1'!$B$16</f>
        <v>2.967032967032967</v>
      </c>
      <c r="F4">
        <v>0.03</v>
      </c>
      <c r="G4">
        <v>0.492556</v>
      </c>
      <c r="H4">
        <v>0.002</v>
      </c>
      <c r="I4">
        <f>'Chi-quadrado gl = 2'!$B$20</f>
        <v>5.991464547191414</v>
      </c>
      <c r="J4">
        <f>'Chi-quadrado gl = 2'!$B$16</f>
        <v>0.9921896285532603</v>
      </c>
      <c r="K4">
        <v>0.04</v>
      </c>
      <c r="L4">
        <v>0.078209</v>
      </c>
      <c r="M4">
        <v>0.001</v>
      </c>
      <c r="N4">
        <f>'Chi-quadrado gl = 3'!$B$20</f>
        <v>7.81472776394987</v>
      </c>
      <c r="O4">
        <f>'Chi-quadrado gl = 3'!$B$16</f>
        <v>1.5564956237890453</v>
      </c>
    </row>
    <row r="5" spans="1:15" ht="12.75">
      <c r="A5">
        <v>0.03</v>
      </c>
      <c r="B5">
        <v>2.269</v>
      </c>
      <c r="C5">
        <v>0.021</v>
      </c>
      <c r="D5">
        <f>'Chi-quadrado gl=1'!$B$20</f>
        <v>3.841459149489757</v>
      </c>
      <c r="E5">
        <f>'Chi-quadrado gl=1'!$B$16</f>
        <v>2.967032967032967</v>
      </c>
      <c r="F5">
        <v>0.045</v>
      </c>
      <c r="G5">
        <v>0.488876</v>
      </c>
      <c r="H5">
        <v>0.003</v>
      </c>
      <c r="I5">
        <f>'Chi-quadrado gl = 2'!$B$20</f>
        <v>5.991464547191414</v>
      </c>
      <c r="J5">
        <f>'Chi-quadrado gl = 2'!$B$16</f>
        <v>0.9921896285532603</v>
      </c>
      <c r="K5">
        <v>0.06</v>
      </c>
      <c r="L5">
        <v>0.094832</v>
      </c>
      <c r="M5">
        <v>0.0015</v>
      </c>
      <c r="N5">
        <f>'Chi-quadrado gl = 3'!$B$20</f>
        <v>7.81472776394987</v>
      </c>
      <c r="O5">
        <f>'Chi-quadrado gl = 3'!$B$16</f>
        <v>1.5564956237890453</v>
      </c>
    </row>
    <row r="6" spans="1:15" ht="12.75">
      <c r="A6">
        <v>0.04</v>
      </c>
      <c r="B6">
        <v>1.95521</v>
      </c>
      <c r="C6">
        <v>0.028</v>
      </c>
      <c r="D6">
        <f>'Chi-quadrado gl=1'!$B$20</f>
        <v>3.841459149489757</v>
      </c>
      <c r="E6">
        <f>'Chi-quadrado gl=1'!$B$16</f>
        <v>2.967032967032967</v>
      </c>
      <c r="F6">
        <v>0.06</v>
      </c>
      <c r="G6">
        <v>0.485223</v>
      </c>
      <c r="H6">
        <v>0.004</v>
      </c>
      <c r="I6">
        <f>'Chi-quadrado gl = 2'!$B$20</f>
        <v>5.991464547191414</v>
      </c>
      <c r="J6">
        <f>'Chi-quadrado gl = 2'!$B$16</f>
        <v>0.9921896285532603</v>
      </c>
      <c r="K6">
        <v>0.08</v>
      </c>
      <c r="L6">
        <v>0.108413</v>
      </c>
      <c r="M6">
        <v>0.002</v>
      </c>
      <c r="N6">
        <f>'Chi-quadrado gl = 3'!$B$20</f>
        <v>7.81472776394987</v>
      </c>
      <c r="O6">
        <f>'Chi-quadrado gl = 3'!$B$16</f>
        <v>1.5564956237890453</v>
      </c>
    </row>
    <row r="7" spans="1:15" ht="12.75">
      <c r="A7">
        <v>0.05</v>
      </c>
      <c r="B7">
        <v>1.74007</v>
      </c>
      <c r="C7">
        <v>0.035</v>
      </c>
      <c r="D7">
        <f>'Chi-quadrado gl=1'!$B$20</f>
        <v>3.841459149489757</v>
      </c>
      <c r="E7">
        <f>'Chi-quadrado gl=1'!$B$16</f>
        <v>2.967032967032967</v>
      </c>
      <c r="F7">
        <v>0.075</v>
      </c>
      <c r="G7">
        <v>0.481597</v>
      </c>
      <c r="H7">
        <v>0.005</v>
      </c>
      <c r="I7">
        <f>'Chi-quadrado gl = 2'!$B$20</f>
        <v>5.991464547191414</v>
      </c>
      <c r="J7">
        <f>'Chi-quadrado gl = 2'!$B$16</f>
        <v>0.9921896285532603</v>
      </c>
      <c r="K7">
        <v>0.1</v>
      </c>
      <c r="L7">
        <v>0.120004</v>
      </c>
      <c r="M7">
        <v>0.0025</v>
      </c>
      <c r="N7">
        <f>'Chi-quadrado gl = 3'!$B$20</f>
        <v>7.81472776394987</v>
      </c>
      <c r="O7">
        <f>'Chi-quadrado gl = 3'!$B$16</f>
        <v>1.5564956237890453</v>
      </c>
    </row>
    <row r="8" spans="1:15" ht="12.75">
      <c r="A8">
        <v>0.06</v>
      </c>
      <c r="B8">
        <v>1.58054</v>
      </c>
      <c r="C8">
        <v>0.042</v>
      </c>
      <c r="D8">
        <f>'Chi-quadrado gl=1'!$B$20</f>
        <v>3.841459149489757</v>
      </c>
      <c r="E8">
        <f>'Chi-quadrado gl=1'!$B$16</f>
        <v>2.967032967032967</v>
      </c>
      <c r="F8">
        <v>0.09</v>
      </c>
      <c r="G8">
        <v>0.477999</v>
      </c>
      <c r="H8">
        <v>0.006</v>
      </c>
      <c r="I8">
        <f>'Chi-quadrado gl = 2'!$B$20</f>
        <v>5.991464547191414</v>
      </c>
      <c r="J8">
        <f>'Chi-quadrado gl = 2'!$B$16</f>
        <v>0.9921896285532603</v>
      </c>
      <c r="K8">
        <v>0.12</v>
      </c>
      <c r="L8">
        <v>0.13015</v>
      </c>
      <c r="M8">
        <v>0.003</v>
      </c>
      <c r="N8">
        <f>'Chi-quadrado gl = 3'!$B$20</f>
        <v>7.81472776394987</v>
      </c>
      <c r="O8">
        <f>'Chi-quadrado gl = 3'!$B$16</f>
        <v>1.5564956237890453</v>
      </c>
    </row>
    <row r="9" spans="1:15" ht="12.75">
      <c r="A9">
        <v>0.07</v>
      </c>
      <c r="B9">
        <v>1.456</v>
      </c>
      <c r="C9">
        <v>0.049</v>
      </c>
      <c r="D9">
        <f>'Chi-quadrado gl=1'!$B$20</f>
        <v>3.841459149489757</v>
      </c>
      <c r="E9">
        <f>'Chi-quadrado gl=1'!$B$16</f>
        <v>2.967032967032967</v>
      </c>
      <c r="F9">
        <v>0.105</v>
      </c>
      <c r="G9">
        <v>0.474427</v>
      </c>
      <c r="H9">
        <v>0.007</v>
      </c>
      <c r="I9">
        <f>'Chi-quadrado gl = 2'!$B$20</f>
        <v>5.991464547191414</v>
      </c>
      <c r="J9">
        <f>'Chi-quadrado gl = 2'!$B$16</f>
        <v>0.9921896285532603</v>
      </c>
      <c r="K9">
        <v>0.14</v>
      </c>
      <c r="L9">
        <v>0.139179</v>
      </c>
      <c r="M9">
        <v>0.0035</v>
      </c>
      <c r="N9">
        <f>'Chi-quadrado gl = 3'!$B$20</f>
        <v>7.81472776394987</v>
      </c>
      <c r="O9">
        <f>'Chi-quadrado gl = 3'!$B$16</f>
        <v>1.5564956237890453</v>
      </c>
    </row>
    <row r="10" spans="1:15" ht="12.75">
      <c r="A10">
        <v>0.08</v>
      </c>
      <c r="B10">
        <v>1.35517</v>
      </c>
      <c r="C10">
        <v>0.056</v>
      </c>
      <c r="D10">
        <f>'Chi-quadrado gl=1'!$B$20</f>
        <v>3.841459149489757</v>
      </c>
      <c r="E10">
        <f>'Chi-quadrado gl=1'!$B$16</f>
        <v>2.967032967032967</v>
      </c>
      <c r="F10">
        <v>0.12</v>
      </c>
      <c r="G10">
        <v>0.470882</v>
      </c>
      <c r="H10">
        <v>0.008</v>
      </c>
      <c r="I10">
        <f>'Chi-quadrado gl = 2'!$B$20</f>
        <v>5.991464547191414</v>
      </c>
      <c r="J10">
        <f>'Chi-quadrado gl = 2'!$B$16</f>
        <v>0.9921896285532603</v>
      </c>
      <c r="K10">
        <v>0.16</v>
      </c>
      <c r="L10">
        <v>0.147308</v>
      </c>
      <c r="M10">
        <v>0.004</v>
      </c>
      <c r="N10">
        <f>'Chi-quadrado gl = 3'!$B$20</f>
        <v>7.81472776394987</v>
      </c>
      <c r="O10">
        <f>'Chi-quadrado gl = 3'!$B$16</f>
        <v>1.5564956237890453</v>
      </c>
    </row>
    <row r="11" spans="1:15" ht="12.75">
      <c r="A11">
        <v>0.09</v>
      </c>
      <c r="B11">
        <v>1.27129</v>
      </c>
      <c r="C11">
        <v>0.063</v>
      </c>
      <c r="D11">
        <f>'Chi-quadrado gl=1'!$B$20</f>
        <v>3.841459149489757</v>
      </c>
      <c r="E11">
        <f>'Chi-quadrado gl=1'!$B$16</f>
        <v>2.967032967032967</v>
      </c>
      <c r="F11">
        <v>0.135</v>
      </c>
      <c r="G11">
        <v>0.467364</v>
      </c>
      <c r="H11">
        <v>0.009</v>
      </c>
      <c r="I11">
        <f>'Chi-quadrado gl = 2'!$B$20</f>
        <v>5.991464547191414</v>
      </c>
      <c r="J11">
        <f>'Chi-quadrado gl = 2'!$B$16</f>
        <v>0.9921896285532603</v>
      </c>
      <c r="K11">
        <v>0.18</v>
      </c>
      <c r="L11">
        <v>0.154689</v>
      </c>
      <c r="M11">
        <v>0.0045</v>
      </c>
      <c r="N11">
        <f>'Chi-quadrado gl = 3'!$B$20</f>
        <v>7.81472776394987</v>
      </c>
      <c r="O11">
        <f>'Chi-quadrado gl = 3'!$B$16</f>
        <v>1.5564956237890453</v>
      </c>
    </row>
    <row r="12" spans="1:15" ht="12.75">
      <c r="A12">
        <v>0.1</v>
      </c>
      <c r="B12">
        <v>1.20004</v>
      </c>
      <c r="C12">
        <v>0.07</v>
      </c>
      <c r="D12">
        <f>'Chi-quadrado gl=1'!$B$20</f>
        <v>3.841459149489757</v>
      </c>
      <c r="E12">
        <f>'Chi-quadrado gl=1'!$B$16</f>
        <v>2.967032967032967</v>
      </c>
      <c r="F12">
        <v>0.15</v>
      </c>
      <c r="G12">
        <v>0.463872</v>
      </c>
      <c r="H12">
        <v>0.01</v>
      </c>
      <c r="I12">
        <f>'Chi-quadrado gl = 2'!$B$20</f>
        <v>5.991464547191414</v>
      </c>
      <c r="J12">
        <f>'Chi-quadrado gl = 2'!$B$16</f>
        <v>0.9921896285532603</v>
      </c>
      <c r="K12">
        <v>0.2</v>
      </c>
      <c r="L12">
        <v>0.161434</v>
      </c>
      <c r="M12">
        <v>0.005</v>
      </c>
      <c r="N12">
        <f>'Chi-quadrado gl = 3'!$B$20</f>
        <v>7.81472776394987</v>
      </c>
      <c r="O12">
        <f>'Chi-quadrado gl = 3'!$B$16</f>
        <v>1.5564956237890453</v>
      </c>
    </row>
    <row r="13" spans="1:15" ht="12.75">
      <c r="A13">
        <v>0.11</v>
      </c>
      <c r="B13">
        <v>1.13849</v>
      </c>
      <c r="C13">
        <v>0.077</v>
      </c>
      <c r="D13">
        <f>'Chi-quadrado gl=1'!$B$20</f>
        <v>3.841459149489757</v>
      </c>
      <c r="E13">
        <f>'Chi-quadrado gl=1'!$B$16</f>
        <v>2.967032967032967</v>
      </c>
      <c r="F13">
        <v>0.165</v>
      </c>
      <c r="G13">
        <v>0.460406</v>
      </c>
      <c r="H13">
        <v>0.011</v>
      </c>
      <c r="I13">
        <f>'Chi-quadrado gl = 2'!$B$20</f>
        <v>5.991464547191414</v>
      </c>
      <c r="J13">
        <f>'Chi-quadrado gl = 2'!$B$16</f>
        <v>0.9921896285532603</v>
      </c>
      <c r="K13">
        <v>0.22</v>
      </c>
      <c r="L13">
        <v>0.167629</v>
      </c>
      <c r="M13">
        <v>0.0055</v>
      </c>
      <c r="N13">
        <f>'Chi-quadrado gl = 3'!$B$20</f>
        <v>7.81472776394987</v>
      </c>
      <c r="O13">
        <f>'Chi-quadrado gl = 3'!$B$16</f>
        <v>1.5564956237890453</v>
      </c>
    </row>
    <row r="14" spans="1:15" ht="12.75">
      <c r="A14">
        <v>0.12</v>
      </c>
      <c r="B14">
        <v>1.08458</v>
      </c>
      <c r="C14">
        <v>0.084</v>
      </c>
      <c r="D14">
        <f>'Chi-quadrado gl=1'!$B$20</f>
        <v>3.841459149489757</v>
      </c>
      <c r="E14">
        <f>'Chi-quadrado gl=1'!$B$16</f>
        <v>2.967032967032967</v>
      </c>
      <c r="F14">
        <v>0.18</v>
      </c>
      <c r="G14">
        <v>0.456966</v>
      </c>
      <c r="H14">
        <v>0.012</v>
      </c>
      <c r="I14">
        <f>'Chi-quadrado gl = 2'!$B$20</f>
        <v>5.991464547191414</v>
      </c>
      <c r="J14">
        <f>'Chi-quadrado gl = 2'!$B$16</f>
        <v>0.9921896285532603</v>
      </c>
      <c r="K14">
        <v>0.24</v>
      </c>
      <c r="L14">
        <v>0.173341</v>
      </c>
      <c r="M14">
        <v>0.006</v>
      </c>
      <c r="N14">
        <f>'Chi-quadrado gl = 3'!$B$20</f>
        <v>7.81472776394987</v>
      </c>
      <c r="O14">
        <f>'Chi-quadrado gl = 3'!$B$16</f>
        <v>1.5564956237890453</v>
      </c>
    </row>
    <row r="15" spans="1:15" ht="12.75">
      <c r="A15">
        <v>0.13</v>
      </c>
      <c r="B15">
        <v>1.03683</v>
      </c>
      <c r="C15">
        <v>0.091</v>
      </c>
      <c r="D15">
        <f>'Chi-quadrado gl=1'!$B$20</f>
        <v>3.841459149489757</v>
      </c>
      <c r="E15">
        <f>'Chi-quadrado gl=1'!$B$16</f>
        <v>2.967032967032967</v>
      </c>
      <c r="F15">
        <v>0.195</v>
      </c>
      <c r="G15">
        <v>0.453551</v>
      </c>
      <c r="H15">
        <v>0.013</v>
      </c>
      <c r="I15">
        <f>'Chi-quadrado gl = 2'!$B$20</f>
        <v>5.991464547191414</v>
      </c>
      <c r="J15">
        <f>'Chi-quadrado gl = 2'!$B$16</f>
        <v>0.9921896285532603</v>
      </c>
      <c r="K15">
        <v>0.26</v>
      </c>
      <c r="L15">
        <v>0.178623</v>
      </c>
      <c r="M15">
        <v>0.0065</v>
      </c>
      <c r="N15">
        <f>'Chi-quadrado gl = 3'!$B$20</f>
        <v>7.81472776394987</v>
      </c>
      <c r="O15">
        <f>'Chi-quadrado gl = 3'!$B$16</f>
        <v>1.5564956237890453</v>
      </c>
    </row>
    <row r="16" spans="1:15" ht="12.75">
      <c r="A16">
        <v>0.14</v>
      </c>
      <c r="B16">
        <v>0.99414</v>
      </c>
      <c r="C16">
        <v>0.098</v>
      </c>
      <c r="D16">
        <f>'Chi-quadrado gl=1'!$B$20</f>
        <v>3.841459149489757</v>
      </c>
      <c r="E16">
        <f>'Chi-quadrado gl=1'!$B$16</f>
        <v>2.967032967032967</v>
      </c>
      <c r="F16">
        <v>0.21</v>
      </c>
      <c r="G16">
        <v>0.450162</v>
      </c>
      <c r="H16">
        <v>0.014</v>
      </c>
      <c r="I16">
        <f>'Chi-quadrado gl = 2'!$B$20</f>
        <v>5.991464547191414</v>
      </c>
      <c r="J16">
        <f>'Chi-quadrado gl = 2'!$B$16</f>
        <v>0.9921896285532603</v>
      </c>
      <c r="K16">
        <v>0.28</v>
      </c>
      <c r="L16">
        <v>0.183522</v>
      </c>
      <c r="M16">
        <v>0.007</v>
      </c>
      <c r="N16">
        <f>'Chi-quadrado gl = 3'!$B$20</f>
        <v>7.81472776394987</v>
      </c>
      <c r="O16">
        <f>'Chi-quadrado gl = 3'!$B$16</f>
        <v>1.5564956237890453</v>
      </c>
    </row>
    <row r="17" spans="1:15" ht="12.75">
      <c r="A17">
        <v>0.15</v>
      </c>
      <c r="B17">
        <v>0.95564</v>
      </c>
      <c r="C17">
        <v>0.105</v>
      </c>
      <c r="D17">
        <f>'Chi-quadrado gl=1'!$B$20</f>
        <v>3.841459149489757</v>
      </c>
      <c r="E17">
        <f>'Chi-quadrado gl=1'!$B$16</f>
        <v>2.967032967032967</v>
      </c>
      <c r="F17">
        <v>0.225</v>
      </c>
      <c r="G17">
        <v>0.446799</v>
      </c>
      <c r="H17">
        <v>0.015</v>
      </c>
      <c r="I17">
        <f>'Chi-quadrado gl = 2'!$B$20</f>
        <v>5.991464547191414</v>
      </c>
      <c r="J17">
        <f>'Chi-quadrado gl = 2'!$B$16</f>
        <v>0.9921896285532603</v>
      </c>
      <c r="K17">
        <v>0.3</v>
      </c>
      <c r="L17">
        <v>0.188073</v>
      </c>
      <c r="M17">
        <v>0.0075</v>
      </c>
      <c r="N17">
        <f>'Chi-quadrado gl = 3'!$B$20</f>
        <v>7.81472776394987</v>
      </c>
      <c r="O17">
        <f>'Chi-quadrado gl = 3'!$B$16</f>
        <v>1.5564956237890453</v>
      </c>
    </row>
    <row r="18" spans="1:15" ht="12.75">
      <c r="A18">
        <v>0.16</v>
      </c>
      <c r="B18">
        <v>0.92068</v>
      </c>
      <c r="C18">
        <v>0.112</v>
      </c>
      <c r="D18">
        <f>'Chi-quadrado gl=1'!$B$20</f>
        <v>3.841459149489757</v>
      </c>
      <c r="E18">
        <f>'Chi-quadrado gl=1'!$B$16</f>
        <v>2.967032967032967</v>
      </c>
      <c r="F18">
        <v>0.24</v>
      </c>
      <c r="G18">
        <v>0.44346</v>
      </c>
      <c r="H18">
        <v>0.016</v>
      </c>
      <c r="I18">
        <f>'Chi-quadrado gl = 2'!$B$20</f>
        <v>5.991464547191414</v>
      </c>
      <c r="J18">
        <f>'Chi-quadrado gl = 2'!$B$16</f>
        <v>0.9921896285532603</v>
      </c>
      <c r="K18">
        <v>0.32</v>
      </c>
      <c r="L18">
        <v>0.192308</v>
      </c>
      <c r="M18">
        <v>0.008</v>
      </c>
      <c r="N18">
        <f>'Chi-quadrado gl = 3'!$B$20</f>
        <v>7.81472776394987</v>
      </c>
      <c r="O18">
        <f>'Chi-quadrado gl = 3'!$B$16</f>
        <v>1.5564956237890453</v>
      </c>
    </row>
    <row r="19" spans="1:15" ht="12.75">
      <c r="A19">
        <v>0.17</v>
      </c>
      <c r="B19">
        <v>0.88873</v>
      </c>
      <c r="C19">
        <v>0.119</v>
      </c>
      <c r="D19">
        <f>'Chi-quadrado gl=1'!$B$20</f>
        <v>3.841459149489757</v>
      </c>
      <c r="E19">
        <f>'Chi-quadrado gl=1'!$B$16</f>
        <v>2.967032967032967</v>
      </c>
      <c r="F19">
        <v>0.255</v>
      </c>
      <c r="G19">
        <v>0.440147</v>
      </c>
      <c r="H19">
        <v>0.017</v>
      </c>
      <c r="I19">
        <f>'Chi-quadrado gl = 2'!$B$20</f>
        <v>5.991464547191414</v>
      </c>
      <c r="J19">
        <f>'Chi-quadrado gl = 2'!$B$16</f>
        <v>0.9921896285532603</v>
      </c>
      <c r="K19">
        <v>0.34</v>
      </c>
      <c r="L19">
        <v>0.196254</v>
      </c>
      <c r="M19">
        <v>0.0085</v>
      </c>
      <c r="N19">
        <f>'Chi-quadrado gl = 3'!$B$20</f>
        <v>7.81472776394987</v>
      </c>
      <c r="O19">
        <f>'Chi-quadrado gl = 3'!$B$16</f>
        <v>1.5564956237890453</v>
      </c>
    </row>
    <row r="20" spans="1:15" ht="12.75">
      <c r="A20">
        <v>0.18</v>
      </c>
      <c r="B20">
        <v>0.85938</v>
      </c>
      <c r="C20">
        <v>0.126</v>
      </c>
      <c r="D20">
        <f>'Chi-quadrado gl=1'!$B$20</f>
        <v>3.841459149489757</v>
      </c>
      <c r="E20">
        <f>'Chi-quadrado gl=1'!$B$16</f>
        <v>2.967032967032967</v>
      </c>
      <c r="F20">
        <v>0.27</v>
      </c>
      <c r="G20">
        <v>0.436858</v>
      </c>
      <c r="H20">
        <v>0.018</v>
      </c>
      <c r="I20">
        <f>'Chi-quadrado gl = 2'!$B$20</f>
        <v>5.991464547191414</v>
      </c>
      <c r="J20">
        <f>'Chi-quadrado gl = 2'!$B$16</f>
        <v>0.9921896285532603</v>
      </c>
      <c r="K20">
        <v>0.36</v>
      </c>
      <c r="L20">
        <v>0.199935</v>
      </c>
      <c r="M20">
        <v>0.009</v>
      </c>
      <c r="N20">
        <f>'Chi-quadrado gl = 3'!$B$20</f>
        <v>7.81472776394987</v>
      </c>
      <c r="O20">
        <f>'Chi-quadrado gl = 3'!$B$16</f>
        <v>1.5564956237890453</v>
      </c>
    </row>
    <row r="21" spans="1:15" ht="12.75">
      <c r="A21">
        <v>0.19</v>
      </c>
      <c r="B21">
        <v>0.83229</v>
      </c>
      <c r="C21">
        <v>0.133</v>
      </c>
      <c r="D21">
        <f>'Chi-quadrado gl=1'!$B$20</f>
        <v>3.841459149489757</v>
      </c>
      <c r="E21">
        <f>'Chi-quadrado gl=1'!$B$16</f>
        <v>2.967032967032967</v>
      </c>
      <c r="F21">
        <v>0.285</v>
      </c>
      <c r="G21">
        <v>0.433594</v>
      </c>
      <c r="H21">
        <v>0.019</v>
      </c>
      <c r="I21">
        <f>'Chi-quadrado gl = 2'!$B$20</f>
        <v>5.991464547191414</v>
      </c>
      <c r="J21">
        <f>'Chi-quadrado gl = 2'!$B$16</f>
        <v>0.9921896285532603</v>
      </c>
      <c r="K21">
        <v>0.38</v>
      </c>
      <c r="L21">
        <v>0.20337</v>
      </c>
      <c r="M21">
        <v>0.0095</v>
      </c>
      <c r="N21">
        <f>'Chi-quadrado gl = 3'!$B$20</f>
        <v>7.81472776394987</v>
      </c>
      <c r="O21">
        <f>'Chi-quadrado gl = 3'!$B$16</f>
        <v>1.5564956237890453</v>
      </c>
    </row>
    <row r="22" spans="1:15" ht="12.75">
      <c r="A22">
        <v>0.2</v>
      </c>
      <c r="B22">
        <v>0.80717</v>
      </c>
      <c r="C22">
        <v>0.14</v>
      </c>
      <c r="D22">
        <f>'Chi-quadrado gl=1'!$B$20</f>
        <v>3.841459149489757</v>
      </c>
      <c r="E22">
        <f>'Chi-quadrado gl=1'!$B$16</f>
        <v>2.967032967032967</v>
      </c>
      <c r="F22">
        <v>0.3</v>
      </c>
      <c r="G22">
        <v>0.430354</v>
      </c>
      <c r="H22">
        <v>0.02</v>
      </c>
      <c r="I22">
        <f>'Chi-quadrado gl = 2'!$B$20</f>
        <v>5.991464547191414</v>
      </c>
      <c r="J22">
        <f>'Chi-quadrado gl = 2'!$B$16</f>
        <v>0.9921896285532603</v>
      </c>
      <c r="K22">
        <v>0.4</v>
      </c>
      <c r="L22">
        <v>0.206577</v>
      </c>
      <c r="M22">
        <v>0.01</v>
      </c>
      <c r="N22">
        <f>'Chi-quadrado gl = 3'!$B$20</f>
        <v>7.81472776394987</v>
      </c>
      <c r="O22">
        <f>'Chi-quadrado gl = 3'!$B$16</f>
        <v>1.5564956237890453</v>
      </c>
    </row>
    <row r="23" spans="1:15" ht="12.75">
      <c r="A23">
        <v>0.21</v>
      </c>
      <c r="B23">
        <v>0.78379</v>
      </c>
      <c r="C23">
        <v>0.147</v>
      </c>
      <c r="D23">
        <f>'Chi-quadrado gl=1'!$B$20</f>
        <v>3.841459149489757</v>
      </c>
      <c r="E23">
        <f>'Chi-quadrado gl=1'!$B$16</f>
        <v>2.967032967032967</v>
      </c>
      <c r="F23">
        <v>0.315</v>
      </c>
      <c r="G23">
        <v>0.427138</v>
      </c>
      <c r="H23">
        <v>0.021</v>
      </c>
      <c r="I23">
        <f>'Chi-quadrado gl = 2'!$B$20</f>
        <v>5.991464547191414</v>
      </c>
      <c r="J23">
        <f>'Chi-quadrado gl = 2'!$B$16</f>
        <v>0.9921896285532603</v>
      </c>
      <c r="K23">
        <v>0.42</v>
      </c>
      <c r="L23">
        <v>0.209572</v>
      </c>
      <c r="M23">
        <v>0.0105</v>
      </c>
      <c r="N23">
        <f>'Chi-quadrado gl = 3'!$B$20</f>
        <v>7.81472776394987</v>
      </c>
      <c r="O23">
        <f>'Chi-quadrado gl = 3'!$B$16</f>
        <v>1.5564956237890453</v>
      </c>
    </row>
    <row r="24" spans="1:15" ht="12.75">
      <c r="A24">
        <v>0.22</v>
      </c>
      <c r="B24">
        <v>0.76195</v>
      </c>
      <c r="C24">
        <v>0.154</v>
      </c>
      <c r="D24">
        <f>'Chi-quadrado gl=1'!$B$20</f>
        <v>3.841459149489757</v>
      </c>
      <c r="E24">
        <f>'Chi-quadrado gl=1'!$B$16</f>
        <v>2.967032967032967</v>
      </c>
      <c r="F24">
        <v>0.33</v>
      </c>
      <c r="G24">
        <v>0.423947</v>
      </c>
      <c r="H24">
        <v>0.022</v>
      </c>
      <c r="I24">
        <f>'Chi-quadrado gl = 2'!$B$20</f>
        <v>5.991464547191414</v>
      </c>
      <c r="J24">
        <f>'Chi-quadrado gl = 2'!$B$16</f>
        <v>0.9921896285532603</v>
      </c>
      <c r="K24">
        <v>0.44</v>
      </c>
      <c r="L24">
        <v>0.212369</v>
      </c>
      <c r="M24">
        <v>0.011</v>
      </c>
      <c r="N24">
        <f>'Chi-quadrado gl = 3'!$B$20</f>
        <v>7.81472776394987</v>
      </c>
      <c r="O24">
        <f>'Chi-quadrado gl = 3'!$B$16</f>
        <v>1.5564956237890453</v>
      </c>
    </row>
    <row r="25" spans="1:15" ht="12.75">
      <c r="A25">
        <v>0.23</v>
      </c>
      <c r="B25">
        <v>0.74148</v>
      </c>
      <c r="C25">
        <v>0.161</v>
      </c>
      <c r="D25">
        <f>'Chi-quadrado gl=1'!$B$20</f>
        <v>3.841459149489757</v>
      </c>
      <c r="E25">
        <f>'Chi-quadrado gl=1'!$B$16</f>
        <v>2.967032967032967</v>
      </c>
      <c r="F25">
        <v>0.345</v>
      </c>
      <c r="G25">
        <v>0.420779</v>
      </c>
      <c r="H25">
        <v>0.023</v>
      </c>
      <c r="I25">
        <f>'Chi-quadrado gl = 2'!$B$20</f>
        <v>5.991464547191414</v>
      </c>
      <c r="J25">
        <f>'Chi-quadrado gl = 2'!$B$16</f>
        <v>0.9921896285532603</v>
      </c>
      <c r="K25">
        <v>0.46</v>
      </c>
      <c r="L25">
        <v>0.214982</v>
      </c>
      <c r="M25">
        <v>0.0115</v>
      </c>
      <c r="N25">
        <f>'Chi-quadrado gl = 3'!$B$20</f>
        <v>7.81472776394987</v>
      </c>
      <c r="O25">
        <f>'Chi-quadrado gl = 3'!$B$16</f>
        <v>1.5564956237890453</v>
      </c>
    </row>
    <row r="26" spans="1:15" ht="12.75">
      <c r="A26">
        <v>0.24</v>
      </c>
      <c r="B26">
        <v>0.72225</v>
      </c>
      <c r="C26">
        <v>0.168</v>
      </c>
      <c r="D26">
        <f>'Chi-quadrado gl=1'!$B$20</f>
        <v>3.841459149489757</v>
      </c>
      <c r="E26">
        <f>'Chi-quadrado gl=1'!$B$16</f>
        <v>2.967032967032967</v>
      </c>
      <c r="F26">
        <v>0.36</v>
      </c>
      <c r="G26">
        <v>0.417635</v>
      </c>
      <c r="H26">
        <v>0.024</v>
      </c>
      <c r="I26">
        <f>'Chi-quadrado gl = 2'!$B$20</f>
        <v>5.991464547191414</v>
      </c>
      <c r="J26">
        <f>'Chi-quadrado gl = 2'!$B$16</f>
        <v>0.9921896285532603</v>
      </c>
      <c r="K26">
        <v>0.48</v>
      </c>
      <c r="L26">
        <v>0.21742</v>
      </c>
      <c r="M26">
        <v>0.012</v>
      </c>
      <c r="N26">
        <f>'Chi-quadrado gl = 3'!$B$20</f>
        <v>7.81472776394987</v>
      </c>
      <c r="O26">
        <f>'Chi-quadrado gl = 3'!$B$16</f>
        <v>1.5564956237890453</v>
      </c>
    </row>
    <row r="27" spans="1:15" ht="12.75">
      <c r="A27">
        <v>0.25</v>
      </c>
      <c r="B27">
        <v>0.70413</v>
      </c>
      <c r="C27">
        <v>0.175</v>
      </c>
      <c r="D27">
        <f>'Chi-quadrado gl=1'!$B$20</f>
        <v>3.841459149489757</v>
      </c>
      <c r="E27">
        <f>'Chi-quadrado gl=1'!$B$16</f>
        <v>2.967032967032967</v>
      </c>
      <c r="F27">
        <v>0.375</v>
      </c>
      <c r="G27">
        <v>0.414515</v>
      </c>
      <c r="H27">
        <v>0.025</v>
      </c>
      <c r="I27">
        <f>'Chi-quadrado gl = 2'!$B$20</f>
        <v>5.991464547191414</v>
      </c>
      <c r="J27">
        <f>'Chi-quadrado gl = 2'!$B$16</f>
        <v>0.9921896285532603</v>
      </c>
      <c r="K27">
        <v>0.5</v>
      </c>
      <c r="L27">
        <v>0.219696</v>
      </c>
      <c r="M27">
        <v>0.0125</v>
      </c>
      <c r="N27">
        <f>'Chi-quadrado gl = 3'!$B$20</f>
        <v>7.81472776394987</v>
      </c>
      <c r="O27">
        <f>'Chi-quadrado gl = 3'!$B$16</f>
        <v>1.5564956237890453</v>
      </c>
    </row>
    <row r="28" spans="1:15" ht="12.75">
      <c r="A28">
        <v>0.26</v>
      </c>
      <c r="B28">
        <v>0.68701</v>
      </c>
      <c r="C28">
        <v>0.182</v>
      </c>
      <c r="D28">
        <f>'Chi-quadrado gl=1'!$B$20</f>
        <v>3.841459149489757</v>
      </c>
      <c r="E28">
        <f>'Chi-quadrado gl=1'!$B$16</f>
        <v>2.967032967032967</v>
      </c>
      <c r="F28">
        <v>0.39</v>
      </c>
      <c r="G28">
        <v>0.411417</v>
      </c>
      <c r="H28">
        <v>0.026</v>
      </c>
      <c r="I28">
        <f>'Chi-quadrado gl = 2'!$B$20</f>
        <v>5.991464547191414</v>
      </c>
      <c r="J28">
        <f>'Chi-quadrado gl = 2'!$B$16</f>
        <v>0.9921896285532603</v>
      </c>
      <c r="K28">
        <v>0.52</v>
      </c>
      <c r="L28">
        <v>0.221817</v>
      </c>
      <c r="M28">
        <v>0.013</v>
      </c>
      <c r="N28">
        <f>'Chi-quadrado gl = 3'!$B$20</f>
        <v>7.81472776394987</v>
      </c>
      <c r="O28">
        <f>'Chi-quadrado gl = 3'!$B$16</f>
        <v>1.5564956237890453</v>
      </c>
    </row>
    <row r="29" spans="1:15" ht="12.75">
      <c r="A29">
        <v>0.27</v>
      </c>
      <c r="B29">
        <v>0.67081</v>
      </c>
      <c r="C29">
        <v>0.189</v>
      </c>
      <c r="D29">
        <f>'Chi-quadrado gl=1'!$B$20</f>
        <v>3.841459149489757</v>
      </c>
      <c r="E29">
        <f>'Chi-quadrado gl=1'!$B$16</f>
        <v>2.967032967032967</v>
      </c>
      <c r="F29">
        <v>0.405</v>
      </c>
      <c r="G29">
        <v>0.408343</v>
      </c>
      <c r="H29">
        <v>0.027</v>
      </c>
      <c r="I29">
        <f>'Chi-quadrado gl = 2'!$B$20</f>
        <v>5.991464547191414</v>
      </c>
      <c r="J29">
        <f>'Chi-quadrado gl = 2'!$B$16</f>
        <v>0.9921896285532603</v>
      </c>
      <c r="K29">
        <v>0.54</v>
      </c>
      <c r="L29">
        <v>0.223793</v>
      </c>
      <c r="M29">
        <v>0.0135</v>
      </c>
      <c r="N29">
        <f>'Chi-quadrado gl = 3'!$B$20</f>
        <v>7.81472776394987</v>
      </c>
      <c r="O29">
        <f>'Chi-quadrado gl = 3'!$B$16</f>
        <v>1.5564956237890453</v>
      </c>
    </row>
    <row r="30" spans="1:15" ht="12.75">
      <c r="A30">
        <v>0.28</v>
      </c>
      <c r="B30">
        <v>0.65544</v>
      </c>
      <c r="C30">
        <v>0.196</v>
      </c>
      <c r="D30">
        <f>'Chi-quadrado gl=1'!$B$20</f>
        <v>3.841459149489757</v>
      </c>
      <c r="E30">
        <f>'Chi-quadrado gl=1'!$B$16</f>
        <v>2.967032967032967</v>
      </c>
      <c r="F30">
        <v>0.42</v>
      </c>
      <c r="G30">
        <v>0.405292</v>
      </c>
      <c r="H30">
        <v>0.028</v>
      </c>
      <c r="I30">
        <f>'Chi-quadrado gl = 2'!$B$20</f>
        <v>5.991464547191414</v>
      </c>
      <c r="J30">
        <f>'Chi-quadrado gl = 2'!$B$16</f>
        <v>0.9921896285532603</v>
      </c>
      <c r="K30">
        <v>0.56</v>
      </c>
      <c r="L30">
        <v>0.225632</v>
      </c>
      <c r="M30">
        <v>0.014</v>
      </c>
      <c r="N30">
        <f>'Chi-quadrado gl = 3'!$B$20</f>
        <v>7.81472776394987</v>
      </c>
      <c r="O30">
        <f>'Chi-quadrado gl = 3'!$B$16</f>
        <v>1.5564956237890453</v>
      </c>
    </row>
    <row r="31" spans="1:15" ht="12.75">
      <c r="A31">
        <v>0.29</v>
      </c>
      <c r="B31">
        <v>0.64082</v>
      </c>
      <c r="C31">
        <v>0.203</v>
      </c>
      <c r="D31">
        <f>'Chi-quadrado gl=1'!$B$20</f>
        <v>3.841459149489757</v>
      </c>
      <c r="E31">
        <f>'Chi-quadrado gl=1'!$B$16</f>
        <v>2.967032967032967</v>
      </c>
      <c r="F31">
        <v>0.435</v>
      </c>
      <c r="G31">
        <v>0.402264</v>
      </c>
      <c r="H31">
        <v>0.029</v>
      </c>
      <c r="I31">
        <f>'Chi-quadrado gl = 2'!$B$20</f>
        <v>5.991464547191414</v>
      </c>
      <c r="J31">
        <f>'Chi-quadrado gl = 2'!$B$16</f>
        <v>0.9921896285532603</v>
      </c>
      <c r="K31">
        <v>0.58</v>
      </c>
      <c r="L31">
        <v>0.227341</v>
      </c>
      <c r="M31">
        <v>0.0145</v>
      </c>
      <c r="N31">
        <f>'Chi-quadrado gl = 3'!$B$20</f>
        <v>7.81472776394987</v>
      </c>
      <c r="O31">
        <f>'Chi-quadrado gl = 3'!$B$16</f>
        <v>1.5564956237890453</v>
      </c>
    </row>
    <row r="32" spans="1:15" ht="12.75">
      <c r="A32">
        <v>0.3</v>
      </c>
      <c r="B32">
        <v>0.62691</v>
      </c>
      <c r="C32">
        <v>0.21</v>
      </c>
      <c r="D32">
        <f>'Chi-quadrado gl=1'!$B$20</f>
        <v>3.841459149489757</v>
      </c>
      <c r="E32">
        <f>'Chi-quadrado gl=1'!$B$16</f>
        <v>2.967032967032967</v>
      </c>
      <c r="F32">
        <v>0.45</v>
      </c>
      <c r="G32">
        <v>0.399258</v>
      </c>
      <c r="H32">
        <v>0.03</v>
      </c>
      <c r="I32">
        <f>'Chi-quadrado gl = 2'!$B$20</f>
        <v>5.991464547191414</v>
      </c>
      <c r="J32">
        <f>'Chi-quadrado gl = 2'!$B$16</f>
        <v>0.9921896285532603</v>
      </c>
      <c r="K32">
        <v>0.6</v>
      </c>
      <c r="L32">
        <v>0.228927</v>
      </c>
      <c r="M32">
        <v>0.015</v>
      </c>
      <c r="N32">
        <f>'Chi-quadrado gl = 3'!$B$20</f>
        <v>7.81472776394987</v>
      </c>
      <c r="O32">
        <f>'Chi-quadrado gl = 3'!$B$16</f>
        <v>1.5564956237890453</v>
      </c>
    </row>
    <row r="33" spans="1:15" ht="12.75">
      <c r="A33">
        <v>0.31</v>
      </c>
      <c r="B33">
        <v>0.61364</v>
      </c>
      <c r="C33">
        <v>0.217</v>
      </c>
      <c r="D33">
        <f>'Chi-quadrado gl=1'!$B$20</f>
        <v>3.841459149489757</v>
      </c>
      <c r="E33">
        <f>'Chi-quadrado gl=1'!$B$16</f>
        <v>2.967032967032967</v>
      </c>
      <c r="F33">
        <v>0.465</v>
      </c>
      <c r="G33">
        <v>0.396275</v>
      </c>
      <c r="H33">
        <v>0.031</v>
      </c>
      <c r="I33">
        <f>'Chi-quadrado gl = 2'!$B$20</f>
        <v>5.991464547191414</v>
      </c>
      <c r="J33">
        <f>'Chi-quadrado gl = 2'!$B$16</f>
        <v>0.9921896285532603</v>
      </c>
      <c r="K33">
        <v>0.62</v>
      </c>
      <c r="L33">
        <v>0.230396</v>
      </c>
      <c r="M33">
        <v>0.0155</v>
      </c>
      <c r="N33">
        <f>'Chi-quadrado gl = 3'!$B$20</f>
        <v>7.81472776394987</v>
      </c>
      <c r="O33">
        <f>'Chi-quadrado gl = 3'!$B$16</f>
        <v>1.5564956237890453</v>
      </c>
    </row>
    <row r="34" spans="1:15" ht="12.75">
      <c r="A34">
        <v>0.32</v>
      </c>
      <c r="B34">
        <v>0.60096</v>
      </c>
      <c r="C34">
        <v>0.224</v>
      </c>
      <c r="D34">
        <f>'Chi-quadrado gl=1'!$B$20</f>
        <v>3.841459149489757</v>
      </c>
      <c r="E34">
        <f>'Chi-quadrado gl=1'!$B$16</f>
        <v>2.967032967032967</v>
      </c>
      <c r="F34">
        <v>0.48</v>
      </c>
      <c r="G34">
        <v>0.393314</v>
      </c>
      <c r="H34">
        <v>0.032</v>
      </c>
      <c r="I34">
        <f>'Chi-quadrado gl = 2'!$B$20</f>
        <v>5.991464547191414</v>
      </c>
      <c r="J34">
        <f>'Chi-quadrado gl = 2'!$B$16</f>
        <v>0.9921896285532603</v>
      </c>
      <c r="K34">
        <v>0.64</v>
      </c>
      <c r="L34">
        <v>0.231753</v>
      </c>
      <c r="M34">
        <v>0.016</v>
      </c>
      <c r="N34">
        <f>'Chi-quadrado gl = 3'!$B$20</f>
        <v>7.81472776394987</v>
      </c>
      <c r="O34">
        <f>'Chi-quadrado gl = 3'!$B$16</f>
        <v>1.5564956237890453</v>
      </c>
    </row>
    <row r="35" spans="1:15" ht="12.75">
      <c r="A35">
        <v>0.33</v>
      </c>
      <c r="B35">
        <v>0.58884</v>
      </c>
      <c r="C35">
        <v>0.231</v>
      </c>
      <c r="D35">
        <f>'Chi-quadrado gl=1'!$B$20</f>
        <v>3.841459149489757</v>
      </c>
      <c r="E35">
        <f>'Chi-quadrado gl=1'!$B$16</f>
        <v>2.967032967032967</v>
      </c>
      <c r="F35">
        <v>0.495</v>
      </c>
      <c r="G35">
        <v>0.390375</v>
      </c>
      <c r="H35">
        <v>0.033</v>
      </c>
      <c r="I35">
        <f>'Chi-quadrado gl = 2'!$B$20</f>
        <v>5.991464547191414</v>
      </c>
      <c r="J35">
        <f>'Chi-quadrado gl = 2'!$B$16</f>
        <v>0.9921896285532603</v>
      </c>
      <c r="K35">
        <v>0.66</v>
      </c>
      <c r="L35">
        <v>0.233005</v>
      </c>
      <c r="M35">
        <v>0.0165</v>
      </c>
      <c r="N35">
        <f>'Chi-quadrado gl = 3'!$B$20</f>
        <v>7.81472776394987</v>
      </c>
      <c r="O35">
        <f>'Chi-quadrado gl = 3'!$B$16</f>
        <v>1.5564956237890453</v>
      </c>
    </row>
    <row r="36" spans="1:15" ht="12.75">
      <c r="A36">
        <v>0.34</v>
      </c>
      <c r="B36">
        <v>0.57722</v>
      </c>
      <c r="C36">
        <v>0.238</v>
      </c>
      <c r="D36">
        <f>'Chi-quadrado gl=1'!$B$20</f>
        <v>3.841459149489757</v>
      </c>
      <c r="E36">
        <f>'Chi-quadrado gl=1'!$B$16</f>
        <v>2.967032967032967</v>
      </c>
      <c r="F36">
        <v>0.51</v>
      </c>
      <c r="G36">
        <v>0.387458</v>
      </c>
      <c r="H36">
        <v>0.034</v>
      </c>
      <c r="I36">
        <f>'Chi-quadrado gl = 2'!$B$20</f>
        <v>5.991464547191414</v>
      </c>
      <c r="J36">
        <f>'Chi-quadrado gl = 2'!$B$16</f>
        <v>0.9921896285532603</v>
      </c>
      <c r="K36">
        <v>0.68</v>
      </c>
      <c r="L36">
        <v>0.234156</v>
      </c>
      <c r="M36">
        <v>0.017</v>
      </c>
      <c r="N36">
        <f>'Chi-quadrado gl = 3'!$B$20</f>
        <v>7.81472776394987</v>
      </c>
      <c r="O36">
        <f>'Chi-quadrado gl = 3'!$B$16</f>
        <v>1.5564956237890453</v>
      </c>
    </row>
    <row r="37" spans="1:15" ht="12.75">
      <c r="A37">
        <v>0.35</v>
      </c>
      <c r="B37">
        <v>0.56608</v>
      </c>
      <c r="C37">
        <v>0.245</v>
      </c>
      <c r="D37">
        <f>'Chi-quadrado gl=1'!$B$20</f>
        <v>3.841459149489757</v>
      </c>
      <c r="E37">
        <f>'Chi-quadrado gl=1'!$B$16</f>
        <v>2.967032967032967</v>
      </c>
      <c r="F37">
        <v>0.525</v>
      </c>
      <c r="G37">
        <v>0.384563</v>
      </c>
      <c r="H37">
        <v>0.035</v>
      </c>
      <c r="I37">
        <f>'Chi-quadrado gl = 2'!$B$20</f>
        <v>5.991464547191414</v>
      </c>
      <c r="J37">
        <f>'Chi-quadrado gl = 2'!$B$16</f>
        <v>0.9921896285532603</v>
      </c>
      <c r="K37">
        <v>0.7</v>
      </c>
      <c r="L37">
        <v>0.23521</v>
      </c>
      <c r="M37">
        <v>0.0175</v>
      </c>
      <c r="N37">
        <f>'Chi-quadrado gl = 3'!$B$20</f>
        <v>7.81472776394987</v>
      </c>
      <c r="O37">
        <f>'Chi-quadrado gl = 3'!$B$16</f>
        <v>1.5564956237890453</v>
      </c>
    </row>
    <row r="38" spans="1:15" ht="12.75">
      <c r="A38">
        <v>0.36</v>
      </c>
      <c r="B38">
        <v>0.55537</v>
      </c>
      <c r="C38">
        <v>0.252</v>
      </c>
      <c r="D38">
        <f>'Chi-quadrado gl=1'!$B$20</f>
        <v>3.841459149489757</v>
      </c>
      <c r="E38">
        <f>'Chi-quadrado gl=1'!$B$16</f>
        <v>2.967032967032967</v>
      </c>
      <c r="F38">
        <v>0.54</v>
      </c>
      <c r="G38">
        <v>0.38169</v>
      </c>
      <c r="H38">
        <v>0.036</v>
      </c>
      <c r="I38">
        <f>'Chi-quadrado gl = 2'!$B$20</f>
        <v>5.991464547191414</v>
      </c>
      <c r="J38">
        <f>'Chi-quadrado gl = 2'!$B$16</f>
        <v>0.9921896285532603</v>
      </c>
      <c r="K38">
        <v>0.72</v>
      </c>
      <c r="L38">
        <v>0.236173</v>
      </c>
      <c r="M38">
        <v>0.018</v>
      </c>
      <c r="N38">
        <f>'Chi-quadrado gl = 3'!$B$20</f>
        <v>7.81472776394987</v>
      </c>
      <c r="O38">
        <f>'Chi-quadrado gl = 3'!$B$16</f>
        <v>1.5564956237890453</v>
      </c>
    </row>
    <row r="39" spans="1:15" ht="12.75">
      <c r="A39">
        <v>0.37</v>
      </c>
      <c r="B39">
        <v>0.54509</v>
      </c>
      <c r="C39">
        <v>0.259</v>
      </c>
      <c r="D39">
        <f>'Chi-quadrado gl=1'!$B$20</f>
        <v>3.841459149489757</v>
      </c>
      <c r="E39">
        <f>'Chi-quadrado gl=1'!$B$16</f>
        <v>2.967032967032967</v>
      </c>
      <c r="F39">
        <v>0.555</v>
      </c>
      <c r="G39">
        <v>0.378838</v>
      </c>
      <c r="H39">
        <v>0.037</v>
      </c>
      <c r="I39">
        <f>'Chi-quadrado gl = 2'!$B$20</f>
        <v>5.991464547191414</v>
      </c>
      <c r="J39">
        <f>'Chi-quadrado gl = 2'!$B$16</f>
        <v>0.9921896285532603</v>
      </c>
      <c r="K39">
        <v>0.74</v>
      </c>
      <c r="L39">
        <v>0.237048</v>
      </c>
      <c r="M39">
        <v>0.0185</v>
      </c>
      <c r="N39">
        <f>'Chi-quadrado gl = 3'!$B$20</f>
        <v>7.81472776394987</v>
      </c>
      <c r="O39">
        <f>'Chi-quadrado gl = 3'!$B$16</f>
        <v>1.5564956237890453</v>
      </c>
    </row>
    <row r="40" spans="1:15" ht="12.75">
      <c r="A40">
        <v>0.38</v>
      </c>
      <c r="B40">
        <v>0.53518</v>
      </c>
      <c r="C40">
        <v>0.266</v>
      </c>
      <c r="D40">
        <f>'Chi-quadrado gl=1'!$B$20</f>
        <v>3.841459149489757</v>
      </c>
      <c r="E40">
        <f>'Chi-quadrado gl=1'!$B$16</f>
        <v>2.967032967032967</v>
      </c>
      <c r="F40">
        <v>0.57</v>
      </c>
      <c r="G40">
        <v>0.376007</v>
      </c>
      <c r="H40">
        <v>0.038</v>
      </c>
      <c r="I40">
        <f>'Chi-quadrado gl = 2'!$B$20</f>
        <v>5.991464547191414</v>
      </c>
      <c r="J40">
        <f>'Chi-quadrado gl = 2'!$B$16</f>
        <v>0.9921896285532603</v>
      </c>
      <c r="K40">
        <v>0.76</v>
      </c>
      <c r="L40">
        <v>0.23784</v>
      </c>
      <c r="M40">
        <v>0.019</v>
      </c>
      <c r="N40">
        <f>'Chi-quadrado gl = 3'!$B$20</f>
        <v>7.81472776394987</v>
      </c>
      <c r="O40">
        <f>'Chi-quadrado gl = 3'!$B$16</f>
        <v>1.5564956237890453</v>
      </c>
    </row>
    <row r="41" spans="1:15" ht="12.75">
      <c r="A41">
        <v>0.39</v>
      </c>
      <c r="B41">
        <v>0.52564</v>
      </c>
      <c r="C41">
        <v>0.273</v>
      </c>
      <c r="D41">
        <f>'Chi-quadrado gl=1'!$B$20</f>
        <v>3.841459149489757</v>
      </c>
      <c r="E41">
        <f>'Chi-quadrado gl=1'!$B$16</f>
        <v>2.967032967032967</v>
      </c>
      <c r="F41">
        <v>0.585</v>
      </c>
      <c r="G41">
        <v>0.373198</v>
      </c>
      <c r="H41">
        <v>0.039</v>
      </c>
      <c r="I41">
        <f>'Chi-quadrado gl = 2'!$B$20</f>
        <v>5.991464547191414</v>
      </c>
      <c r="J41">
        <f>'Chi-quadrado gl = 2'!$B$16</f>
        <v>0.9921896285532603</v>
      </c>
      <c r="K41">
        <v>0.78</v>
      </c>
      <c r="L41">
        <v>0.238552</v>
      </c>
      <c r="M41">
        <v>0.0195</v>
      </c>
      <c r="N41">
        <f>'Chi-quadrado gl = 3'!$B$20</f>
        <v>7.81472776394987</v>
      </c>
      <c r="O41">
        <f>'Chi-quadrado gl = 3'!$B$16</f>
        <v>1.5564956237890453</v>
      </c>
    </row>
    <row r="42" spans="1:15" ht="12.75">
      <c r="A42">
        <v>0.4</v>
      </c>
      <c r="B42">
        <v>0.51644</v>
      </c>
      <c r="C42">
        <v>0.28</v>
      </c>
      <c r="D42">
        <f>'Chi-quadrado gl=1'!$B$20</f>
        <v>3.841459149489757</v>
      </c>
      <c r="E42">
        <f>'Chi-quadrado gl=1'!$B$16</f>
        <v>2.967032967032967</v>
      </c>
      <c r="F42">
        <v>0.6</v>
      </c>
      <c r="G42">
        <v>0.370409</v>
      </c>
      <c r="H42">
        <v>0.04</v>
      </c>
      <c r="I42">
        <f>'Chi-quadrado gl = 2'!$B$20</f>
        <v>5.991464547191414</v>
      </c>
      <c r="J42">
        <f>'Chi-quadrado gl = 2'!$B$16</f>
        <v>0.9921896285532603</v>
      </c>
      <c r="K42">
        <v>0.8</v>
      </c>
      <c r="L42">
        <v>0.239187</v>
      </c>
      <c r="M42">
        <v>0.02</v>
      </c>
      <c r="N42">
        <f>'Chi-quadrado gl = 3'!$B$20</f>
        <v>7.81472776394987</v>
      </c>
      <c r="O42">
        <f>'Chi-quadrado gl = 3'!$B$16</f>
        <v>1.5564956237890453</v>
      </c>
    </row>
    <row r="43" spans="1:15" ht="12.75">
      <c r="A43">
        <v>0.41</v>
      </c>
      <c r="B43">
        <v>0.50756</v>
      </c>
      <c r="C43">
        <v>0.287</v>
      </c>
      <c r="D43">
        <f>'Chi-quadrado gl=1'!$B$20</f>
        <v>3.841459149489757</v>
      </c>
      <c r="E43">
        <f>'Chi-quadrado gl=1'!$B$16</f>
        <v>2.967032967032967</v>
      </c>
      <c r="F43">
        <v>0.615</v>
      </c>
      <c r="G43">
        <v>0.367641</v>
      </c>
      <c r="H43">
        <v>0.041</v>
      </c>
      <c r="I43">
        <f>'Chi-quadrado gl = 2'!$B$20</f>
        <v>5.991464547191414</v>
      </c>
      <c r="J43">
        <f>'Chi-quadrado gl = 2'!$B$16</f>
        <v>0.9921896285532603</v>
      </c>
      <c r="K43">
        <v>0.82</v>
      </c>
      <c r="L43">
        <v>0.239749</v>
      </c>
      <c r="M43">
        <v>0.0205</v>
      </c>
      <c r="N43">
        <f>'Chi-quadrado gl = 3'!$B$20</f>
        <v>7.81472776394987</v>
      </c>
      <c r="O43">
        <f>'Chi-quadrado gl = 3'!$B$16</f>
        <v>1.5564956237890453</v>
      </c>
    </row>
    <row r="44" spans="1:15" ht="12.75">
      <c r="A44">
        <v>0.42</v>
      </c>
      <c r="B44">
        <v>0.49898</v>
      </c>
      <c r="C44">
        <v>0.294</v>
      </c>
      <c r="D44">
        <f>'Chi-quadrado gl=1'!$B$20</f>
        <v>3.841459149489757</v>
      </c>
      <c r="E44">
        <f>'Chi-quadrado gl=1'!$B$16</f>
        <v>2.967032967032967</v>
      </c>
      <c r="F44">
        <v>0.63</v>
      </c>
      <c r="G44">
        <v>0.364894</v>
      </c>
      <c r="H44">
        <v>0.042</v>
      </c>
      <c r="I44">
        <f>'Chi-quadrado gl = 2'!$B$20</f>
        <v>5.991464547191414</v>
      </c>
      <c r="J44">
        <f>'Chi-quadrado gl = 2'!$B$16</f>
        <v>0.9921896285532603</v>
      </c>
      <c r="K44">
        <v>0.84</v>
      </c>
      <c r="L44">
        <v>0.24024</v>
      </c>
      <c r="M44">
        <v>0.021</v>
      </c>
      <c r="N44">
        <f>'Chi-quadrado gl = 3'!$B$20</f>
        <v>7.81472776394987</v>
      </c>
      <c r="O44">
        <f>'Chi-quadrado gl = 3'!$B$16</f>
        <v>1.5564956237890453</v>
      </c>
    </row>
    <row r="45" spans="1:15" ht="12.75">
      <c r="A45">
        <v>0.43</v>
      </c>
      <c r="B45">
        <v>0.49068</v>
      </c>
      <c r="C45">
        <v>0.301</v>
      </c>
      <c r="D45">
        <f>'Chi-quadrado gl=1'!$B$20</f>
        <v>3.841459149489757</v>
      </c>
      <c r="E45">
        <f>'Chi-quadrado gl=1'!$B$16</f>
        <v>2.967032967032967</v>
      </c>
      <c r="F45">
        <v>0.645</v>
      </c>
      <c r="G45">
        <v>0.362168</v>
      </c>
      <c r="H45">
        <v>0.043</v>
      </c>
      <c r="I45">
        <f>'Chi-quadrado gl = 2'!$B$20</f>
        <v>5.991464547191414</v>
      </c>
      <c r="J45">
        <f>'Chi-quadrado gl = 2'!$B$16</f>
        <v>0.9921896285532603</v>
      </c>
      <c r="K45">
        <v>0.86</v>
      </c>
      <c r="L45">
        <v>0.240665</v>
      </c>
      <c r="M45">
        <v>0.0215</v>
      </c>
      <c r="N45">
        <f>'Chi-quadrado gl = 3'!$B$20</f>
        <v>7.81472776394987</v>
      </c>
      <c r="O45">
        <f>'Chi-quadrado gl = 3'!$B$16</f>
        <v>1.5564956237890453</v>
      </c>
    </row>
    <row r="46" spans="1:15" ht="12.75">
      <c r="A46">
        <v>0.44</v>
      </c>
      <c r="B46">
        <v>0.48266</v>
      </c>
      <c r="C46">
        <v>0.308</v>
      </c>
      <c r="D46">
        <f>'Chi-quadrado gl=1'!$B$20</f>
        <v>3.841459149489757</v>
      </c>
      <c r="E46">
        <f>'Chi-quadrado gl=1'!$B$16</f>
        <v>2.967032967032967</v>
      </c>
      <c r="F46">
        <v>0.66</v>
      </c>
      <c r="G46">
        <v>0.359462</v>
      </c>
      <c r="H46">
        <v>0.044</v>
      </c>
      <c r="I46">
        <f>'Chi-quadrado gl = 2'!$B$20</f>
        <v>5.991464547191414</v>
      </c>
      <c r="J46">
        <f>'Chi-quadrado gl = 2'!$B$16</f>
        <v>0.9921896285532603</v>
      </c>
      <c r="K46">
        <v>0.88</v>
      </c>
      <c r="L46">
        <v>0.241025</v>
      </c>
      <c r="M46">
        <v>0.022</v>
      </c>
      <c r="N46">
        <f>'Chi-quadrado gl = 3'!$B$20</f>
        <v>7.81472776394987</v>
      </c>
      <c r="O46">
        <f>'Chi-quadrado gl = 3'!$B$16</f>
        <v>1.5564956237890453</v>
      </c>
    </row>
    <row r="47" spans="1:15" ht="12.75">
      <c r="A47">
        <v>0.45</v>
      </c>
      <c r="B47">
        <v>0.47488</v>
      </c>
      <c r="C47">
        <v>0.315</v>
      </c>
      <c r="D47">
        <f>'Chi-quadrado gl=1'!$B$20</f>
        <v>3.841459149489757</v>
      </c>
      <c r="E47">
        <f>'Chi-quadrado gl=1'!$B$16</f>
        <v>2.967032967032967</v>
      </c>
      <c r="F47">
        <v>0.675</v>
      </c>
      <c r="G47">
        <v>0.356776</v>
      </c>
      <c r="H47">
        <v>0.045</v>
      </c>
      <c r="I47">
        <f>'Chi-quadrado gl = 2'!$B$20</f>
        <v>5.991464547191414</v>
      </c>
      <c r="J47">
        <f>'Chi-quadrado gl = 2'!$B$16</f>
        <v>0.9921896285532603</v>
      </c>
      <c r="K47">
        <v>0.9</v>
      </c>
      <c r="L47">
        <v>0.241323</v>
      </c>
      <c r="M47">
        <v>0.0225</v>
      </c>
      <c r="N47">
        <f>'Chi-quadrado gl = 3'!$B$20</f>
        <v>7.81472776394987</v>
      </c>
      <c r="O47">
        <f>'Chi-quadrado gl = 3'!$B$16</f>
        <v>1.5564956237890453</v>
      </c>
    </row>
    <row r="48" spans="1:15" ht="12.75">
      <c r="A48">
        <v>0.46</v>
      </c>
      <c r="B48">
        <v>0.46735</v>
      </c>
      <c r="C48">
        <v>0.322</v>
      </c>
      <c r="D48">
        <f>'Chi-quadrado gl=1'!$B$20</f>
        <v>3.841459149489757</v>
      </c>
      <c r="E48">
        <f>'Chi-quadrado gl=1'!$B$16</f>
        <v>2.967032967032967</v>
      </c>
      <c r="F48">
        <v>0.69</v>
      </c>
      <c r="G48">
        <v>0.35411</v>
      </c>
      <c r="H48">
        <v>0.046</v>
      </c>
      <c r="I48">
        <f>'Chi-quadrado gl = 2'!$B$20</f>
        <v>5.991464547191414</v>
      </c>
      <c r="J48">
        <f>'Chi-quadrado gl = 2'!$B$16</f>
        <v>0.9921896285532603</v>
      </c>
      <c r="K48">
        <v>0.92</v>
      </c>
      <c r="L48">
        <v>0.241562</v>
      </c>
      <c r="M48">
        <v>0.023</v>
      </c>
      <c r="N48">
        <f>'Chi-quadrado gl = 3'!$B$20</f>
        <v>7.81472776394987</v>
      </c>
      <c r="O48">
        <f>'Chi-quadrado gl = 3'!$B$16</f>
        <v>1.5564956237890453</v>
      </c>
    </row>
    <row r="49" spans="1:15" ht="12.75">
      <c r="A49">
        <v>0.47</v>
      </c>
      <c r="B49">
        <v>0.46005</v>
      </c>
      <c r="C49">
        <v>0.329</v>
      </c>
      <c r="D49">
        <f>'Chi-quadrado gl=1'!$B$20</f>
        <v>3.841459149489757</v>
      </c>
      <c r="E49">
        <f>'Chi-quadrado gl=1'!$B$16</f>
        <v>2.967032967032967</v>
      </c>
      <c r="F49">
        <v>0.705</v>
      </c>
      <c r="G49">
        <v>0.351464</v>
      </c>
      <c r="H49">
        <v>0.047</v>
      </c>
      <c r="I49">
        <f>'Chi-quadrado gl = 2'!$B$20</f>
        <v>5.991464547191414</v>
      </c>
      <c r="J49">
        <f>'Chi-quadrado gl = 2'!$B$16</f>
        <v>0.9921896285532603</v>
      </c>
      <c r="K49">
        <v>0.94</v>
      </c>
      <c r="L49">
        <v>0.241744</v>
      </c>
      <c r="M49">
        <v>0.0235</v>
      </c>
      <c r="N49">
        <f>'Chi-quadrado gl = 3'!$B$20</f>
        <v>7.81472776394987</v>
      </c>
      <c r="O49">
        <f>'Chi-quadrado gl = 3'!$B$16</f>
        <v>1.5564956237890453</v>
      </c>
    </row>
    <row r="50" spans="1:15" ht="12.75">
      <c r="A50">
        <v>0.48</v>
      </c>
      <c r="B50">
        <v>0.45296</v>
      </c>
      <c r="C50">
        <v>0.336</v>
      </c>
      <c r="D50">
        <f>'Chi-quadrado gl=1'!$B$20</f>
        <v>3.841459149489757</v>
      </c>
      <c r="E50">
        <f>'Chi-quadrado gl=1'!$B$16</f>
        <v>2.967032967032967</v>
      </c>
      <c r="F50">
        <v>0.72</v>
      </c>
      <c r="G50">
        <v>0.348838</v>
      </c>
      <c r="H50">
        <v>0.048</v>
      </c>
      <c r="I50">
        <f>'Chi-quadrado gl = 2'!$B$20</f>
        <v>5.991464547191414</v>
      </c>
      <c r="J50">
        <f>'Chi-quadrado gl = 2'!$B$16</f>
        <v>0.9921896285532603</v>
      </c>
      <c r="K50">
        <v>0.96</v>
      </c>
      <c r="L50">
        <v>0.241871</v>
      </c>
      <c r="M50">
        <v>0.024</v>
      </c>
      <c r="N50">
        <f>'Chi-quadrado gl = 3'!$B$20</f>
        <v>7.81472776394987</v>
      </c>
      <c r="O50">
        <f>'Chi-quadrado gl = 3'!$B$16</f>
        <v>1.5564956237890453</v>
      </c>
    </row>
    <row r="51" spans="1:15" ht="12.75">
      <c r="A51">
        <v>0.49</v>
      </c>
      <c r="B51">
        <v>0.44608</v>
      </c>
      <c r="C51">
        <v>0.343</v>
      </c>
      <c r="D51">
        <f>'Chi-quadrado gl=1'!$B$20</f>
        <v>3.841459149489757</v>
      </c>
      <c r="E51">
        <f>'Chi-quadrado gl=1'!$B$16</f>
        <v>2.967032967032967</v>
      </c>
      <c r="F51">
        <v>0.735</v>
      </c>
      <c r="G51">
        <v>0.346232</v>
      </c>
      <c r="H51">
        <v>0.049</v>
      </c>
      <c r="I51">
        <f>'Chi-quadrado gl = 2'!$B$20</f>
        <v>5.991464547191414</v>
      </c>
      <c r="J51">
        <f>'Chi-quadrado gl = 2'!$B$16</f>
        <v>0.9921896285532603</v>
      </c>
      <c r="K51">
        <v>0.98</v>
      </c>
      <c r="L51">
        <v>0.241946</v>
      </c>
      <c r="M51">
        <v>0.0245</v>
      </c>
      <c r="N51">
        <f>'Chi-quadrado gl = 3'!$B$20</f>
        <v>7.81472776394987</v>
      </c>
      <c r="O51">
        <f>'Chi-quadrado gl = 3'!$B$16</f>
        <v>1.5564956237890453</v>
      </c>
    </row>
    <row r="52" spans="1:15" ht="12.75">
      <c r="A52">
        <v>0.5</v>
      </c>
      <c r="B52">
        <v>0.43939</v>
      </c>
      <c r="C52">
        <v>0.35</v>
      </c>
      <c r="D52">
        <f>'Chi-quadrado gl=1'!$B$20</f>
        <v>3.841459149489757</v>
      </c>
      <c r="E52">
        <f>'Chi-quadrado gl=1'!$B$16</f>
        <v>2.967032967032967</v>
      </c>
      <c r="F52">
        <v>0.75</v>
      </c>
      <c r="G52">
        <v>0.343645</v>
      </c>
      <c r="H52">
        <v>0.05</v>
      </c>
      <c r="I52">
        <f>'Chi-quadrado gl = 2'!$B$20</f>
        <v>5.991464547191414</v>
      </c>
      <c r="J52">
        <f>'Chi-quadrado gl = 2'!$B$16</f>
        <v>0.9921896285532603</v>
      </c>
      <c r="K52">
        <v>1</v>
      </c>
      <c r="L52">
        <v>0.241971</v>
      </c>
      <c r="M52">
        <v>0.025</v>
      </c>
      <c r="N52">
        <f>'Chi-quadrado gl = 3'!$B$20</f>
        <v>7.81472776394987</v>
      </c>
      <c r="O52">
        <f>'Chi-quadrado gl = 3'!$B$16</f>
        <v>1.5564956237890453</v>
      </c>
    </row>
    <row r="53" spans="1:15" ht="12.75">
      <c r="A53">
        <v>0.51</v>
      </c>
      <c r="B53">
        <v>0.43289</v>
      </c>
      <c r="C53">
        <v>0.357</v>
      </c>
      <c r="D53">
        <f>'Chi-quadrado gl=1'!$B$20</f>
        <v>3.841459149489757</v>
      </c>
      <c r="E53">
        <f>'Chi-quadrado gl=1'!$B$16</f>
        <v>2.967032967032967</v>
      </c>
      <c r="F53">
        <v>0.765</v>
      </c>
      <c r="G53">
        <v>0.341077</v>
      </c>
      <c r="H53">
        <v>0.051</v>
      </c>
      <c r="I53">
        <f>'Chi-quadrado gl = 2'!$B$20</f>
        <v>5.991464547191414</v>
      </c>
      <c r="J53">
        <f>'Chi-quadrado gl = 2'!$B$16</f>
        <v>0.9921896285532603</v>
      </c>
      <c r="K53">
        <v>1.02</v>
      </c>
      <c r="L53">
        <v>0.241947</v>
      </c>
      <c r="M53">
        <v>0.0255</v>
      </c>
      <c r="N53">
        <f>'Chi-quadrado gl = 3'!$B$20</f>
        <v>7.81472776394987</v>
      </c>
      <c r="O53">
        <f>'Chi-quadrado gl = 3'!$B$16</f>
        <v>1.5564956237890453</v>
      </c>
    </row>
    <row r="54" spans="1:15" ht="12.75">
      <c r="A54">
        <v>0.52</v>
      </c>
      <c r="B54">
        <v>0.42657</v>
      </c>
      <c r="C54">
        <v>0.364</v>
      </c>
      <c r="D54">
        <f>'Chi-quadrado gl=1'!$B$20</f>
        <v>3.841459149489757</v>
      </c>
      <c r="E54">
        <f>'Chi-quadrado gl=1'!$B$16</f>
        <v>2.967032967032967</v>
      </c>
      <c r="F54">
        <v>0.78</v>
      </c>
      <c r="G54">
        <v>0.338528</v>
      </c>
      <c r="H54">
        <v>0.052</v>
      </c>
      <c r="I54">
        <f>'Chi-quadrado gl = 2'!$B$20</f>
        <v>5.991464547191414</v>
      </c>
      <c r="J54">
        <f>'Chi-quadrado gl = 2'!$B$16</f>
        <v>0.9921896285532603</v>
      </c>
      <c r="K54">
        <v>1.04</v>
      </c>
      <c r="L54">
        <v>0.241876</v>
      </c>
      <c r="M54">
        <v>0.026</v>
      </c>
      <c r="N54">
        <f>'Chi-quadrado gl = 3'!$B$20</f>
        <v>7.81472776394987</v>
      </c>
      <c r="O54">
        <f>'Chi-quadrado gl = 3'!$B$16</f>
        <v>1.5564956237890453</v>
      </c>
    </row>
    <row r="55" spans="1:15" ht="12.75">
      <c r="A55">
        <v>0.53</v>
      </c>
      <c r="B55">
        <v>0.42042</v>
      </c>
      <c r="C55">
        <v>0.371</v>
      </c>
      <c r="D55">
        <f>'Chi-quadrado gl=1'!$B$20</f>
        <v>3.841459149489757</v>
      </c>
      <c r="E55">
        <f>'Chi-quadrado gl=1'!$B$16</f>
        <v>2.967032967032967</v>
      </c>
      <c r="F55">
        <v>0.795</v>
      </c>
      <c r="G55">
        <v>0.335999</v>
      </c>
      <c r="H55">
        <v>0.053</v>
      </c>
      <c r="I55">
        <f>'Chi-quadrado gl = 2'!$B$20</f>
        <v>5.991464547191414</v>
      </c>
      <c r="J55">
        <f>'Chi-quadrado gl = 2'!$B$16</f>
        <v>0.9921896285532603</v>
      </c>
      <c r="K55">
        <v>1.06</v>
      </c>
      <c r="L55">
        <v>0.241761</v>
      </c>
      <c r="M55">
        <v>0.0265</v>
      </c>
      <c r="N55">
        <f>'Chi-quadrado gl = 3'!$B$20</f>
        <v>7.81472776394987</v>
      </c>
      <c r="O55">
        <f>'Chi-quadrado gl = 3'!$B$16</f>
        <v>1.5564956237890453</v>
      </c>
    </row>
    <row r="56" spans="1:15" ht="12.75">
      <c r="A56">
        <v>0.54</v>
      </c>
      <c r="B56">
        <v>0.41443</v>
      </c>
      <c r="C56">
        <v>0.378</v>
      </c>
      <c r="D56">
        <f>'Chi-quadrado gl=1'!$B$20</f>
        <v>3.841459149489757</v>
      </c>
      <c r="E56">
        <f>'Chi-quadrado gl=1'!$B$16</f>
        <v>2.967032967032967</v>
      </c>
      <c r="F56">
        <v>0.81</v>
      </c>
      <c r="G56">
        <v>0.333488</v>
      </c>
      <c r="H56">
        <v>0.054</v>
      </c>
      <c r="I56">
        <f>'Chi-quadrado gl = 2'!$B$20</f>
        <v>5.991464547191414</v>
      </c>
      <c r="J56">
        <f>'Chi-quadrado gl = 2'!$B$16</f>
        <v>0.9921896285532603</v>
      </c>
      <c r="K56">
        <v>1.08</v>
      </c>
      <c r="L56">
        <v>0.241603</v>
      </c>
      <c r="M56">
        <v>0.027</v>
      </c>
      <c r="N56">
        <f>'Chi-quadrado gl = 3'!$B$20</f>
        <v>7.81472776394987</v>
      </c>
      <c r="O56">
        <f>'Chi-quadrado gl = 3'!$B$16</f>
        <v>1.5564956237890453</v>
      </c>
    </row>
    <row r="57" spans="1:15" ht="12.75">
      <c r="A57">
        <v>0.55</v>
      </c>
      <c r="B57">
        <v>0.4086</v>
      </c>
      <c r="C57">
        <v>0.385</v>
      </c>
      <c r="D57">
        <f>'Chi-quadrado gl=1'!$B$20</f>
        <v>3.841459149489757</v>
      </c>
      <c r="E57">
        <f>'Chi-quadrado gl=1'!$B$16</f>
        <v>2.967032967032967</v>
      </c>
      <c r="F57">
        <v>0.825</v>
      </c>
      <c r="G57">
        <v>0.330997</v>
      </c>
      <c r="H57">
        <v>0.055</v>
      </c>
      <c r="I57">
        <f>'Chi-quadrado gl = 2'!$B$20</f>
        <v>5.991464547191414</v>
      </c>
      <c r="J57">
        <f>'Chi-quadrado gl = 2'!$B$16</f>
        <v>0.9921896285532603</v>
      </c>
      <c r="K57">
        <v>1.1</v>
      </c>
      <c r="L57">
        <v>0.241404</v>
      </c>
      <c r="M57">
        <v>0.0275</v>
      </c>
      <c r="N57">
        <f>'Chi-quadrado gl = 3'!$B$20</f>
        <v>7.81472776394987</v>
      </c>
      <c r="O57">
        <f>'Chi-quadrado gl = 3'!$B$16</f>
        <v>1.5564956237890453</v>
      </c>
    </row>
    <row r="58" spans="1:15" ht="12.75">
      <c r="A58">
        <v>0.56</v>
      </c>
      <c r="B58">
        <v>0.40292</v>
      </c>
      <c r="C58">
        <v>0.392</v>
      </c>
      <c r="D58">
        <f>'Chi-quadrado gl=1'!$B$20</f>
        <v>3.841459149489757</v>
      </c>
      <c r="E58">
        <f>'Chi-quadrado gl=1'!$B$16</f>
        <v>2.967032967032967</v>
      </c>
      <c r="F58">
        <v>0.84</v>
      </c>
      <c r="G58">
        <v>0.328523</v>
      </c>
      <c r="H58">
        <v>0.056</v>
      </c>
      <c r="I58">
        <f>'Chi-quadrado gl = 2'!$B$20</f>
        <v>5.991464547191414</v>
      </c>
      <c r="J58">
        <f>'Chi-quadrado gl = 2'!$B$16</f>
        <v>0.9921896285532603</v>
      </c>
      <c r="K58">
        <v>1.12</v>
      </c>
      <c r="L58">
        <v>0.241165</v>
      </c>
      <c r="M58">
        <v>0.028</v>
      </c>
      <c r="N58">
        <f>'Chi-quadrado gl = 3'!$B$20</f>
        <v>7.81472776394987</v>
      </c>
      <c r="O58">
        <f>'Chi-quadrado gl = 3'!$B$16</f>
        <v>1.5564956237890453</v>
      </c>
    </row>
    <row r="59" spans="1:15" ht="12.75">
      <c r="A59">
        <v>0.57</v>
      </c>
      <c r="B59">
        <v>0.39737</v>
      </c>
      <c r="C59">
        <v>0.399</v>
      </c>
      <c r="D59">
        <f>'Chi-quadrado gl=1'!$B$20</f>
        <v>3.841459149489757</v>
      </c>
      <c r="E59">
        <f>'Chi-quadrado gl=1'!$B$16</f>
        <v>2.967032967032967</v>
      </c>
      <c r="F59">
        <v>0.855</v>
      </c>
      <c r="G59">
        <v>0.326069</v>
      </c>
      <c r="H59">
        <v>0.057</v>
      </c>
      <c r="I59">
        <f>'Chi-quadrado gl = 2'!$B$20</f>
        <v>5.991464547191414</v>
      </c>
      <c r="J59">
        <f>'Chi-quadrado gl = 2'!$B$16</f>
        <v>0.9921896285532603</v>
      </c>
      <c r="K59">
        <v>1.14</v>
      </c>
      <c r="L59">
        <v>0.240888</v>
      </c>
      <c r="M59">
        <v>0.0285</v>
      </c>
      <c r="N59">
        <f>'Chi-quadrado gl = 3'!$B$20</f>
        <v>7.81472776394987</v>
      </c>
      <c r="O59">
        <f>'Chi-quadrado gl = 3'!$B$16</f>
        <v>1.5564956237890453</v>
      </c>
    </row>
    <row r="60" spans="1:15" ht="12.75">
      <c r="A60">
        <v>0.58</v>
      </c>
      <c r="B60">
        <v>0.39197</v>
      </c>
      <c r="C60">
        <v>0.406</v>
      </c>
      <c r="D60">
        <f>'Chi-quadrado gl=1'!$B$20</f>
        <v>3.841459149489757</v>
      </c>
      <c r="E60">
        <f>'Chi-quadrado gl=1'!$B$16</f>
        <v>2.967032967032967</v>
      </c>
      <c r="F60">
        <v>0.87</v>
      </c>
      <c r="G60">
        <v>0.323632</v>
      </c>
      <c r="H60">
        <v>0.058</v>
      </c>
      <c r="I60">
        <f>'Chi-quadrado gl = 2'!$B$20</f>
        <v>5.991464547191414</v>
      </c>
      <c r="J60">
        <f>'Chi-quadrado gl = 2'!$B$16</f>
        <v>0.9921896285532603</v>
      </c>
      <c r="K60">
        <v>1.16</v>
      </c>
      <c r="L60">
        <v>0.240574</v>
      </c>
      <c r="M60">
        <v>0.029</v>
      </c>
      <c r="N60">
        <f>'Chi-quadrado gl = 3'!$B$20</f>
        <v>7.81472776394987</v>
      </c>
      <c r="O60">
        <f>'Chi-quadrado gl = 3'!$B$16</f>
        <v>1.5564956237890453</v>
      </c>
    </row>
    <row r="61" spans="1:15" ht="12.75">
      <c r="A61">
        <v>0.59</v>
      </c>
      <c r="B61">
        <v>0.38669</v>
      </c>
      <c r="C61">
        <v>0.413</v>
      </c>
      <c r="D61">
        <f>'Chi-quadrado gl=1'!$B$20</f>
        <v>3.841459149489757</v>
      </c>
      <c r="E61">
        <f>'Chi-quadrado gl=1'!$B$16</f>
        <v>2.967032967032967</v>
      </c>
      <c r="F61">
        <v>0.885</v>
      </c>
      <c r="G61">
        <v>0.321214</v>
      </c>
      <c r="H61">
        <v>0.059</v>
      </c>
      <c r="I61">
        <f>'Chi-quadrado gl = 2'!$B$20</f>
        <v>5.991464547191414</v>
      </c>
      <c r="J61">
        <f>'Chi-quadrado gl = 2'!$B$16</f>
        <v>0.9921896285532603</v>
      </c>
      <c r="K61">
        <v>1.18</v>
      </c>
      <c r="L61">
        <v>0.240225</v>
      </c>
      <c r="M61">
        <v>0.0295</v>
      </c>
      <c r="N61">
        <f>'Chi-quadrado gl = 3'!$B$20</f>
        <v>7.81472776394987</v>
      </c>
      <c r="O61">
        <f>'Chi-quadrado gl = 3'!$B$16</f>
        <v>1.5564956237890453</v>
      </c>
    </row>
    <row r="62" spans="1:15" ht="12.75">
      <c r="A62">
        <v>0.6</v>
      </c>
      <c r="B62">
        <v>0.38155</v>
      </c>
      <c r="C62">
        <v>0.42</v>
      </c>
      <c r="D62">
        <f>'Chi-quadrado gl=1'!$B$20</f>
        <v>3.841459149489757</v>
      </c>
      <c r="E62">
        <f>'Chi-quadrado gl=1'!$B$16</f>
        <v>2.967032967032967</v>
      </c>
      <c r="F62">
        <v>0.9</v>
      </c>
      <c r="G62">
        <v>0.318814</v>
      </c>
      <c r="H62">
        <v>0.06</v>
      </c>
      <c r="I62">
        <f>'Chi-quadrado gl = 2'!$B$20</f>
        <v>5.991464547191414</v>
      </c>
      <c r="J62">
        <f>'Chi-quadrado gl = 2'!$B$16</f>
        <v>0.9921896285532603</v>
      </c>
      <c r="K62">
        <v>1.2</v>
      </c>
      <c r="L62">
        <v>0.239841</v>
      </c>
      <c r="M62">
        <v>0.03</v>
      </c>
      <c r="N62">
        <f>'Chi-quadrado gl = 3'!$B$20</f>
        <v>7.81472776394987</v>
      </c>
      <c r="O62">
        <f>'Chi-quadrado gl = 3'!$B$16</f>
        <v>1.5564956237890453</v>
      </c>
    </row>
    <row r="63" spans="1:15" ht="12.75">
      <c r="A63">
        <v>0.61</v>
      </c>
      <c r="B63">
        <v>0.37652</v>
      </c>
      <c r="C63">
        <v>0.427</v>
      </c>
      <c r="D63">
        <f>'Chi-quadrado gl=1'!$B$20</f>
        <v>3.841459149489757</v>
      </c>
      <c r="E63">
        <f>'Chi-quadrado gl=1'!$B$16</f>
        <v>2.967032967032967</v>
      </c>
      <c r="F63">
        <v>0.915</v>
      </c>
      <c r="G63">
        <v>0.316432</v>
      </c>
      <c r="H63">
        <v>0.061</v>
      </c>
      <c r="I63">
        <f>'Chi-quadrado gl = 2'!$B$20</f>
        <v>5.991464547191414</v>
      </c>
      <c r="J63">
        <f>'Chi-quadrado gl = 2'!$B$16</f>
        <v>0.9921896285532603</v>
      </c>
      <c r="K63">
        <v>1.22</v>
      </c>
      <c r="L63">
        <v>0.239425</v>
      </c>
      <c r="M63">
        <v>0.0305</v>
      </c>
      <c r="N63">
        <f>'Chi-quadrado gl = 3'!$B$20</f>
        <v>7.81472776394987</v>
      </c>
      <c r="O63">
        <f>'Chi-quadrado gl = 3'!$B$16</f>
        <v>1.5564956237890453</v>
      </c>
    </row>
    <row r="64" spans="1:15" ht="12.75">
      <c r="A64">
        <v>0.62</v>
      </c>
      <c r="B64">
        <v>0.37161</v>
      </c>
      <c r="C64">
        <v>0.434</v>
      </c>
      <c r="D64">
        <f>'Chi-quadrado gl=1'!$B$20</f>
        <v>3.841459149489757</v>
      </c>
      <c r="E64">
        <f>'Chi-quadrado gl=1'!$B$16</f>
        <v>2.967032967032967</v>
      </c>
      <c r="F64">
        <v>0.93</v>
      </c>
      <c r="G64">
        <v>0.314068</v>
      </c>
      <c r="H64">
        <v>0.062</v>
      </c>
      <c r="I64">
        <f>'Chi-quadrado gl = 2'!$B$20</f>
        <v>5.991464547191414</v>
      </c>
      <c r="J64">
        <f>'Chi-quadrado gl = 2'!$B$16</f>
        <v>0.9921896285532603</v>
      </c>
      <c r="K64">
        <v>1.24</v>
      </c>
      <c r="L64">
        <v>0.238978</v>
      </c>
      <c r="M64">
        <v>0.031</v>
      </c>
      <c r="N64">
        <f>'Chi-quadrado gl = 3'!$B$20</f>
        <v>7.81472776394987</v>
      </c>
      <c r="O64">
        <f>'Chi-quadrado gl = 3'!$B$16</f>
        <v>1.5564956237890453</v>
      </c>
    </row>
    <row r="65" spans="1:15" ht="12.75">
      <c r="A65">
        <v>0.63</v>
      </c>
      <c r="B65">
        <v>0.36681</v>
      </c>
      <c r="C65">
        <v>0.441</v>
      </c>
      <c r="D65">
        <f>'Chi-quadrado gl=1'!$B$20</f>
        <v>3.841459149489757</v>
      </c>
      <c r="E65">
        <f>'Chi-quadrado gl=1'!$B$16</f>
        <v>2.967032967032967</v>
      </c>
      <c r="F65">
        <v>0.945</v>
      </c>
      <c r="G65">
        <v>0.311721</v>
      </c>
      <c r="H65">
        <v>0.063</v>
      </c>
      <c r="I65">
        <f>'Chi-quadrado gl = 2'!$B$20</f>
        <v>5.991464547191414</v>
      </c>
      <c r="J65">
        <f>'Chi-quadrado gl = 2'!$B$16</f>
        <v>0.9921896285532603</v>
      </c>
      <c r="K65">
        <v>1.26</v>
      </c>
      <c r="L65">
        <v>0.238501</v>
      </c>
      <c r="M65">
        <v>0.0315</v>
      </c>
      <c r="N65">
        <f>'Chi-quadrado gl = 3'!$B$20</f>
        <v>7.81472776394987</v>
      </c>
      <c r="O65">
        <f>'Chi-quadrado gl = 3'!$B$16</f>
        <v>1.5564956237890453</v>
      </c>
    </row>
    <row r="66" spans="1:15" ht="12.75">
      <c r="A66">
        <v>0.64</v>
      </c>
      <c r="B66">
        <v>0.36211</v>
      </c>
      <c r="C66">
        <v>0.448</v>
      </c>
      <c r="D66">
        <f>'Chi-quadrado gl=1'!$B$20</f>
        <v>3.841459149489757</v>
      </c>
      <c r="E66">
        <f>'Chi-quadrado gl=1'!$B$16</f>
        <v>2.967032967032967</v>
      </c>
      <c r="F66">
        <v>0.96</v>
      </c>
      <c r="G66">
        <v>0.309392</v>
      </c>
      <c r="H66">
        <v>0.064</v>
      </c>
      <c r="I66">
        <f>'Chi-quadrado gl = 2'!$B$20</f>
        <v>5.991464547191414</v>
      </c>
      <c r="J66">
        <f>'Chi-quadrado gl = 2'!$B$16</f>
        <v>0.9921896285532603</v>
      </c>
      <c r="K66">
        <v>1.28</v>
      </c>
      <c r="L66">
        <v>0.237994</v>
      </c>
      <c r="M66">
        <v>0.032</v>
      </c>
      <c r="N66">
        <f>'Chi-quadrado gl = 3'!$B$20</f>
        <v>7.81472776394987</v>
      </c>
      <c r="O66">
        <f>'Chi-quadrado gl = 3'!$B$16</f>
        <v>1.5564956237890453</v>
      </c>
    </row>
    <row r="67" spans="1:15" ht="12.75">
      <c r="A67">
        <v>0.65</v>
      </c>
      <c r="B67">
        <v>0.35753</v>
      </c>
      <c r="C67">
        <v>0.455</v>
      </c>
      <c r="D67">
        <f>'Chi-quadrado gl=1'!$B$20</f>
        <v>3.841459149489757</v>
      </c>
      <c r="E67">
        <f>'Chi-quadrado gl=1'!$B$16</f>
        <v>2.967032967032967</v>
      </c>
      <c r="F67">
        <v>0.975</v>
      </c>
      <c r="G67">
        <v>0.30708</v>
      </c>
      <c r="H67">
        <v>0.065</v>
      </c>
      <c r="I67">
        <f>'Chi-quadrado gl = 2'!$B$20</f>
        <v>5.991464547191414</v>
      </c>
      <c r="J67">
        <f>'Chi-quadrado gl = 2'!$B$16</f>
        <v>0.9921896285532603</v>
      </c>
      <c r="K67">
        <v>1.3</v>
      </c>
      <c r="L67">
        <v>0.23746</v>
      </c>
      <c r="M67">
        <v>0.0325</v>
      </c>
      <c r="N67">
        <f>'Chi-quadrado gl = 3'!$B$20</f>
        <v>7.81472776394987</v>
      </c>
      <c r="O67">
        <f>'Chi-quadrado gl = 3'!$B$16</f>
        <v>1.5564956237890453</v>
      </c>
    </row>
    <row r="68" spans="1:15" ht="12.75">
      <c r="A68">
        <v>0.66</v>
      </c>
      <c r="B68">
        <v>0.35304</v>
      </c>
      <c r="C68">
        <v>0.462</v>
      </c>
      <c r="D68">
        <f>'Chi-quadrado gl=1'!$B$20</f>
        <v>3.841459149489757</v>
      </c>
      <c r="E68">
        <f>'Chi-quadrado gl=1'!$B$16</f>
        <v>2.967032967032967</v>
      </c>
      <c r="F68">
        <v>0.99</v>
      </c>
      <c r="G68">
        <v>0.304785</v>
      </c>
      <c r="H68">
        <v>0.066</v>
      </c>
      <c r="I68">
        <f>'Chi-quadrado gl = 2'!$B$20</f>
        <v>5.991464547191414</v>
      </c>
      <c r="J68">
        <f>'Chi-quadrado gl = 2'!$B$16</f>
        <v>0.9921896285532603</v>
      </c>
      <c r="K68">
        <v>1.32</v>
      </c>
      <c r="L68">
        <v>0.236899</v>
      </c>
      <c r="M68">
        <v>0.033</v>
      </c>
      <c r="N68">
        <f>'Chi-quadrado gl = 3'!$B$20</f>
        <v>7.81472776394987</v>
      </c>
      <c r="O68">
        <f>'Chi-quadrado gl = 3'!$B$16</f>
        <v>1.5564956237890453</v>
      </c>
    </row>
    <row r="69" spans="1:15" ht="12.75">
      <c r="A69">
        <v>0.67</v>
      </c>
      <c r="B69">
        <v>0.34865</v>
      </c>
      <c r="C69">
        <v>0.469</v>
      </c>
      <c r="D69">
        <f>'Chi-quadrado gl=1'!$B$20</f>
        <v>3.841459149489757</v>
      </c>
      <c r="E69">
        <f>'Chi-quadrado gl=1'!$B$16</f>
        <v>2.967032967032967</v>
      </c>
      <c r="F69">
        <v>1.005</v>
      </c>
      <c r="G69">
        <v>0.302508</v>
      </c>
      <c r="H69">
        <v>0.067</v>
      </c>
      <c r="I69">
        <f>'Chi-quadrado gl = 2'!$B$20</f>
        <v>5.991464547191414</v>
      </c>
      <c r="J69">
        <f>'Chi-quadrado gl = 2'!$B$16</f>
        <v>0.9921896285532603</v>
      </c>
      <c r="K69">
        <v>1.34</v>
      </c>
      <c r="L69">
        <v>0.236312</v>
      </c>
      <c r="M69">
        <v>0.0335</v>
      </c>
      <c r="N69">
        <f>'Chi-quadrado gl = 3'!$B$20</f>
        <v>7.81472776394987</v>
      </c>
      <c r="O69">
        <f>'Chi-quadrado gl = 3'!$B$16</f>
        <v>1.5564956237890453</v>
      </c>
    </row>
    <row r="70" spans="1:15" ht="12.75">
      <c r="A70">
        <v>0.68</v>
      </c>
      <c r="B70">
        <v>0.34435</v>
      </c>
      <c r="C70">
        <v>0.476</v>
      </c>
      <c r="D70">
        <f>'Chi-quadrado gl=1'!$B$20</f>
        <v>3.841459149489757</v>
      </c>
      <c r="E70">
        <f>'Chi-quadrado gl=1'!$B$16</f>
        <v>2.967032967032967</v>
      </c>
      <c r="F70">
        <v>1.02</v>
      </c>
      <c r="G70">
        <v>0.300248</v>
      </c>
      <c r="H70">
        <v>0.068</v>
      </c>
      <c r="I70">
        <f>'Chi-quadrado gl = 2'!$B$20</f>
        <v>5.991464547191414</v>
      </c>
      <c r="J70">
        <f>'Chi-quadrado gl = 2'!$B$16</f>
        <v>0.9921896285532603</v>
      </c>
      <c r="K70">
        <v>1.36</v>
      </c>
      <c r="L70">
        <v>0.2357</v>
      </c>
      <c r="M70">
        <v>0.034</v>
      </c>
      <c r="N70">
        <f>'Chi-quadrado gl = 3'!$B$20</f>
        <v>7.81472776394987</v>
      </c>
      <c r="O70">
        <f>'Chi-quadrado gl = 3'!$B$16</f>
        <v>1.5564956237890453</v>
      </c>
    </row>
    <row r="71" spans="1:15" ht="12.75">
      <c r="A71">
        <v>0.69</v>
      </c>
      <c r="B71">
        <v>0.34014</v>
      </c>
      <c r="C71">
        <v>0.483</v>
      </c>
      <c r="D71">
        <f>'Chi-quadrado gl=1'!$B$20</f>
        <v>3.841459149489757</v>
      </c>
      <c r="E71">
        <f>'Chi-quadrado gl=1'!$B$16</f>
        <v>2.967032967032967</v>
      </c>
      <c r="F71">
        <v>1.035</v>
      </c>
      <c r="G71">
        <v>0.298004</v>
      </c>
      <c r="H71">
        <v>0.069</v>
      </c>
      <c r="I71">
        <f>'Chi-quadrado gl = 2'!$B$20</f>
        <v>5.991464547191414</v>
      </c>
      <c r="J71">
        <f>'Chi-quadrado gl = 2'!$B$16</f>
        <v>0.9921896285532603</v>
      </c>
      <c r="K71">
        <v>1.38</v>
      </c>
      <c r="L71">
        <v>0.235064</v>
      </c>
      <c r="M71">
        <v>0.0345</v>
      </c>
      <c r="N71">
        <f>'Chi-quadrado gl = 3'!$B$20</f>
        <v>7.81472776394987</v>
      </c>
      <c r="O71">
        <f>'Chi-quadrado gl = 3'!$B$16</f>
        <v>1.5564956237890453</v>
      </c>
    </row>
    <row r="72" spans="1:15" ht="12.75">
      <c r="A72">
        <v>0.7</v>
      </c>
      <c r="B72">
        <v>0.33601</v>
      </c>
      <c r="C72">
        <v>0.49</v>
      </c>
      <c r="D72">
        <f>'Chi-quadrado gl=1'!$B$20</f>
        <v>3.841459149489757</v>
      </c>
      <c r="E72">
        <f>'Chi-quadrado gl=1'!$B$16</f>
        <v>2.967032967032967</v>
      </c>
      <c r="F72">
        <v>1.05</v>
      </c>
      <c r="G72">
        <v>0.295778</v>
      </c>
      <c r="H72">
        <v>0.07</v>
      </c>
      <c r="I72">
        <f>'Chi-quadrado gl = 2'!$B$20</f>
        <v>5.991464547191414</v>
      </c>
      <c r="J72">
        <f>'Chi-quadrado gl = 2'!$B$16</f>
        <v>0.9921896285532603</v>
      </c>
      <c r="K72">
        <v>1.4</v>
      </c>
      <c r="L72">
        <v>0.234406</v>
      </c>
      <c r="M72">
        <v>0.035</v>
      </c>
      <c r="N72">
        <f>'Chi-quadrado gl = 3'!$B$20</f>
        <v>7.81472776394987</v>
      </c>
      <c r="O72">
        <f>'Chi-quadrado gl = 3'!$B$16</f>
        <v>1.5564956237890453</v>
      </c>
    </row>
    <row r="73" spans="1:15" ht="12.75">
      <c r="A73">
        <v>0.71</v>
      </c>
      <c r="B73">
        <v>0.33198</v>
      </c>
      <c r="C73">
        <v>0.497</v>
      </c>
      <c r="D73">
        <f>'Chi-quadrado gl=1'!$B$20</f>
        <v>3.841459149489757</v>
      </c>
      <c r="E73">
        <f>'Chi-quadrado gl=1'!$B$16</f>
        <v>2.967032967032967</v>
      </c>
      <c r="F73">
        <v>1.065</v>
      </c>
      <c r="G73">
        <v>0.293568</v>
      </c>
      <c r="H73">
        <v>0.071</v>
      </c>
      <c r="I73">
        <f>'Chi-quadrado gl = 2'!$B$20</f>
        <v>5.991464547191414</v>
      </c>
      <c r="J73">
        <f>'Chi-quadrado gl = 2'!$B$16</f>
        <v>0.9921896285532603</v>
      </c>
      <c r="K73">
        <v>1.42</v>
      </c>
      <c r="L73">
        <v>0.233725</v>
      </c>
      <c r="M73">
        <v>0.0355</v>
      </c>
      <c r="N73">
        <f>'Chi-quadrado gl = 3'!$B$20</f>
        <v>7.81472776394987</v>
      </c>
      <c r="O73">
        <f>'Chi-quadrado gl = 3'!$B$16</f>
        <v>1.5564956237890453</v>
      </c>
    </row>
    <row r="74" spans="1:15" ht="12.75">
      <c r="A74">
        <v>0.72</v>
      </c>
      <c r="B74">
        <v>0.32802</v>
      </c>
      <c r="C74">
        <v>0.504</v>
      </c>
      <c r="D74">
        <f>'Chi-quadrado gl=1'!$B$20</f>
        <v>3.841459149489757</v>
      </c>
      <c r="E74">
        <f>'Chi-quadrado gl=1'!$B$16</f>
        <v>2.967032967032967</v>
      </c>
      <c r="F74">
        <v>1.08</v>
      </c>
      <c r="G74">
        <v>0.291374</v>
      </c>
      <c r="H74">
        <v>0.072</v>
      </c>
      <c r="I74">
        <f>'Chi-quadrado gl = 2'!$B$20</f>
        <v>5.991464547191414</v>
      </c>
      <c r="J74">
        <f>'Chi-quadrado gl = 2'!$B$16</f>
        <v>0.9921896285532603</v>
      </c>
      <c r="K74">
        <v>1.44</v>
      </c>
      <c r="L74">
        <v>0.233023</v>
      </c>
      <c r="M74">
        <v>0.036</v>
      </c>
      <c r="N74">
        <f>'Chi-quadrado gl = 3'!$B$20</f>
        <v>7.81472776394987</v>
      </c>
      <c r="O74">
        <f>'Chi-quadrado gl = 3'!$B$16</f>
        <v>1.5564956237890453</v>
      </c>
    </row>
    <row r="75" spans="1:15" ht="12.75">
      <c r="A75">
        <v>0.73</v>
      </c>
      <c r="B75">
        <v>0.32414</v>
      </c>
      <c r="C75">
        <v>0.511</v>
      </c>
      <c r="D75">
        <f>'Chi-quadrado gl=1'!$B$20</f>
        <v>3.841459149489757</v>
      </c>
      <c r="E75">
        <f>'Chi-quadrado gl=1'!$B$16</f>
        <v>2.967032967032967</v>
      </c>
      <c r="F75">
        <v>1.095</v>
      </c>
      <c r="G75">
        <v>0.289197</v>
      </c>
      <c r="H75">
        <v>0.073</v>
      </c>
      <c r="I75">
        <f>'Chi-quadrado gl = 2'!$B$20</f>
        <v>5.991464547191414</v>
      </c>
      <c r="J75">
        <f>'Chi-quadrado gl = 2'!$B$16</f>
        <v>0.9921896285532603</v>
      </c>
      <c r="K75">
        <v>1.46</v>
      </c>
      <c r="L75">
        <v>0.232301</v>
      </c>
      <c r="M75">
        <v>0.0365</v>
      </c>
      <c r="N75">
        <f>'Chi-quadrado gl = 3'!$B$20</f>
        <v>7.81472776394987</v>
      </c>
      <c r="O75">
        <f>'Chi-quadrado gl = 3'!$B$16</f>
        <v>1.5564956237890453</v>
      </c>
    </row>
    <row r="76" spans="1:15" ht="12.75">
      <c r="A76">
        <v>0.74</v>
      </c>
      <c r="B76">
        <v>0.32034</v>
      </c>
      <c r="C76">
        <v>0.518</v>
      </c>
      <c r="D76">
        <f>'Chi-quadrado gl=1'!$B$20</f>
        <v>3.841459149489757</v>
      </c>
      <c r="E76">
        <f>'Chi-quadrado gl=1'!$B$16</f>
        <v>2.967032967032967</v>
      </c>
      <c r="F76">
        <v>1.11</v>
      </c>
      <c r="G76">
        <v>0.287036</v>
      </c>
      <c r="H76">
        <v>0.074</v>
      </c>
      <c r="I76">
        <f>'Chi-quadrado gl = 2'!$B$20</f>
        <v>5.991464547191414</v>
      </c>
      <c r="J76">
        <f>'Chi-quadrado gl = 2'!$B$16</f>
        <v>0.9921896285532603</v>
      </c>
      <c r="K76">
        <v>1.48</v>
      </c>
      <c r="L76">
        <v>0.23156</v>
      </c>
      <c r="M76">
        <v>0.037</v>
      </c>
      <c r="N76">
        <f>'Chi-quadrado gl = 3'!$B$20</f>
        <v>7.81472776394987</v>
      </c>
      <c r="O76">
        <f>'Chi-quadrado gl = 3'!$B$16</f>
        <v>1.5564956237890453</v>
      </c>
    </row>
    <row r="77" spans="1:15" ht="12.75">
      <c r="A77">
        <v>0.75</v>
      </c>
      <c r="B77">
        <v>0.31661</v>
      </c>
      <c r="C77">
        <v>0.525</v>
      </c>
      <c r="D77">
        <f>'Chi-quadrado gl=1'!$B$20</f>
        <v>3.841459149489757</v>
      </c>
      <c r="E77">
        <f>'Chi-quadrado gl=1'!$B$16</f>
        <v>2.967032967032967</v>
      </c>
      <c r="F77">
        <v>1.125</v>
      </c>
      <c r="G77">
        <v>0.284891</v>
      </c>
      <c r="H77">
        <v>0.075</v>
      </c>
      <c r="I77">
        <f>'Chi-quadrado gl = 2'!$B$20</f>
        <v>5.991464547191414</v>
      </c>
      <c r="J77">
        <f>'Chi-quadrado gl = 2'!$B$16</f>
        <v>0.9921896285532603</v>
      </c>
      <c r="K77">
        <v>1.5</v>
      </c>
      <c r="L77">
        <v>0.230799</v>
      </c>
      <c r="M77">
        <v>0.0375</v>
      </c>
      <c r="N77">
        <f>'Chi-quadrado gl = 3'!$B$20</f>
        <v>7.81472776394987</v>
      </c>
      <c r="O77">
        <f>'Chi-quadrado gl = 3'!$B$16</f>
        <v>1.5564956237890453</v>
      </c>
    </row>
    <row r="78" spans="1:15" ht="12.75">
      <c r="A78">
        <v>0.76</v>
      </c>
      <c r="B78">
        <v>0.31295</v>
      </c>
      <c r="C78">
        <v>0.532</v>
      </c>
      <c r="D78">
        <f>'Chi-quadrado gl=1'!$B$20</f>
        <v>3.841459149489757</v>
      </c>
      <c r="E78">
        <f>'Chi-quadrado gl=1'!$B$16</f>
        <v>2.967032967032967</v>
      </c>
      <c r="F78">
        <v>1.14</v>
      </c>
      <c r="G78">
        <v>0.282763</v>
      </c>
      <c r="H78">
        <v>0.076</v>
      </c>
      <c r="I78">
        <f>'Chi-quadrado gl = 2'!$B$20</f>
        <v>5.991464547191414</v>
      </c>
      <c r="J78">
        <f>'Chi-quadrado gl = 2'!$B$16</f>
        <v>0.9921896285532603</v>
      </c>
      <c r="K78">
        <v>1.52</v>
      </c>
      <c r="L78">
        <v>0.230021</v>
      </c>
      <c r="M78">
        <v>0.038</v>
      </c>
      <c r="N78">
        <f>'Chi-quadrado gl = 3'!$B$20</f>
        <v>7.81472776394987</v>
      </c>
      <c r="O78">
        <f>'Chi-quadrado gl = 3'!$B$16</f>
        <v>1.5564956237890453</v>
      </c>
    </row>
    <row r="79" spans="1:15" ht="12.75">
      <c r="A79">
        <v>0.77</v>
      </c>
      <c r="B79">
        <v>0.30936</v>
      </c>
      <c r="C79">
        <v>0.539</v>
      </c>
      <c r="D79">
        <f>'Chi-quadrado gl=1'!$B$20</f>
        <v>3.841459149489757</v>
      </c>
      <c r="E79">
        <f>'Chi-quadrado gl=1'!$B$16</f>
        <v>2.967032967032967</v>
      </c>
      <c r="F79">
        <v>1.155</v>
      </c>
      <c r="G79">
        <v>0.28065</v>
      </c>
      <c r="H79">
        <v>0.077</v>
      </c>
      <c r="I79">
        <f>'Chi-quadrado gl = 2'!$B$20</f>
        <v>5.991464547191414</v>
      </c>
      <c r="J79">
        <f>'Chi-quadrado gl = 2'!$B$16</f>
        <v>0.9921896285532603</v>
      </c>
      <c r="K79">
        <v>1.54</v>
      </c>
      <c r="L79">
        <v>0.229226</v>
      </c>
      <c r="M79">
        <v>0.0385</v>
      </c>
      <c r="N79">
        <f>'Chi-quadrado gl = 3'!$B$20</f>
        <v>7.81472776394987</v>
      </c>
      <c r="O79">
        <f>'Chi-quadrado gl = 3'!$B$16</f>
        <v>1.5564956237890453</v>
      </c>
    </row>
    <row r="80" spans="1:15" ht="12.75">
      <c r="A80">
        <v>0.78</v>
      </c>
      <c r="B80">
        <v>0.30584</v>
      </c>
      <c r="C80">
        <v>0.546</v>
      </c>
      <c r="D80">
        <f>'Chi-quadrado gl=1'!$B$20</f>
        <v>3.841459149489757</v>
      </c>
      <c r="E80">
        <f>'Chi-quadrado gl=1'!$B$16</f>
        <v>2.967032967032967</v>
      </c>
      <c r="F80">
        <v>1.17</v>
      </c>
      <c r="G80">
        <v>0.278553</v>
      </c>
      <c r="H80">
        <v>0.078</v>
      </c>
      <c r="I80">
        <f>'Chi-quadrado gl = 2'!$B$20</f>
        <v>5.991464547191414</v>
      </c>
      <c r="J80">
        <f>'Chi-quadrado gl = 2'!$B$16</f>
        <v>0.9921896285532603</v>
      </c>
      <c r="K80">
        <v>1.56</v>
      </c>
      <c r="L80">
        <v>0.228414</v>
      </c>
      <c r="M80">
        <v>0.039</v>
      </c>
      <c r="N80">
        <f>'Chi-quadrado gl = 3'!$B$20</f>
        <v>7.81472776394987</v>
      </c>
      <c r="O80">
        <f>'Chi-quadrado gl = 3'!$B$16</f>
        <v>1.5564956237890453</v>
      </c>
    </row>
    <row r="81" spans="1:15" ht="12.75">
      <c r="A81">
        <v>0.79</v>
      </c>
      <c r="B81">
        <v>0.30238</v>
      </c>
      <c r="C81">
        <v>0.553</v>
      </c>
      <c r="D81">
        <f>'Chi-quadrado gl=1'!$B$20</f>
        <v>3.841459149489757</v>
      </c>
      <c r="E81">
        <f>'Chi-quadrado gl=1'!$B$16</f>
        <v>2.967032967032967</v>
      </c>
      <c r="F81">
        <v>1.185</v>
      </c>
      <c r="G81">
        <v>0.276472</v>
      </c>
      <c r="H81">
        <v>0.079</v>
      </c>
      <c r="I81">
        <f>'Chi-quadrado gl = 2'!$B$20</f>
        <v>5.991464547191414</v>
      </c>
      <c r="J81">
        <f>'Chi-quadrado gl = 2'!$B$16</f>
        <v>0.9921896285532603</v>
      </c>
      <c r="K81">
        <v>1.58</v>
      </c>
      <c r="L81">
        <v>0.227586</v>
      </c>
      <c r="M81">
        <v>0.0395</v>
      </c>
      <c r="N81">
        <f>'Chi-quadrado gl = 3'!$B$20</f>
        <v>7.81472776394987</v>
      </c>
      <c r="O81">
        <f>'Chi-quadrado gl = 3'!$B$16</f>
        <v>1.5564956237890453</v>
      </c>
    </row>
    <row r="82" spans="1:15" ht="12.75">
      <c r="A82">
        <v>0.8</v>
      </c>
      <c r="B82">
        <v>0.29898</v>
      </c>
      <c r="C82">
        <v>0.56</v>
      </c>
      <c r="D82">
        <f>'Chi-quadrado gl=1'!$B$20</f>
        <v>3.841459149489757</v>
      </c>
      <c r="E82">
        <f>'Chi-quadrado gl=1'!$B$16</f>
        <v>2.967032967032967</v>
      </c>
      <c r="F82">
        <v>1.2</v>
      </c>
      <c r="G82">
        <v>0.274406</v>
      </c>
      <c r="H82">
        <v>0.08</v>
      </c>
      <c r="I82">
        <f>'Chi-quadrado gl = 2'!$B$20</f>
        <v>5.991464547191414</v>
      </c>
      <c r="J82">
        <f>'Chi-quadrado gl = 2'!$B$16</f>
        <v>0.9921896285532603</v>
      </c>
      <c r="K82">
        <v>1.6</v>
      </c>
      <c r="L82">
        <v>0.226743</v>
      </c>
      <c r="M82">
        <v>0.04</v>
      </c>
      <c r="N82">
        <f>'Chi-quadrado gl = 3'!$B$20</f>
        <v>7.81472776394987</v>
      </c>
      <c r="O82">
        <f>'Chi-quadrado gl = 3'!$B$16</f>
        <v>1.5564956237890453</v>
      </c>
    </row>
    <row r="83" spans="1:15" ht="12.75">
      <c r="A83">
        <v>0.81</v>
      </c>
      <c r="B83">
        <v>0.29565</v>
      </c>
      <c r="C83">
        <v>0.567</v>
      </c>
      <c r="D83">
        <f>'Chi-quadrado gl=1'!$B$20</f>
        <v>3.841459149489757</v>
      </c>
      <c r="E83">
        <f>'Chi-quadrado gl=1'!$B$16</f>
        <v>2.967032967032967</v>
      </c>
      <c r="F83">
        <v>1.215</v>
      </c>
      <c r="G83">
        <v>0.272355</v>
      </c>
      <c r="H83">
        <v>0.081</v>
      </c>
      <c r="I83">
        <f>'Chi-quadrado gl = 2'!$B$20</f>
        <v>5.991464547191414</v>
      </c>
      <c r="J83">
        <f>'Chi-quadrado gl = 2'!$B$16</f>
        <v>0.9921896285532603</v>
      </c>
      <c r="K83">
        <v>1.62</v>
      </c>
      <c r="L83">
        <v>0.225886</v>
      </c>
      <c r="M83">
        <v>0.0405</v>
      </c>
      <c r="N83">
        <f>'Chi-quadrado gl = 3'!$B$20</f>
        <v>7.81472776394987</v>
      </c>
      <c r="O83">
        <f>'Chi-quadrado gl = 3'!$B$16</f>
        <v>1.5564956237890453</v>
      </c>
    </row>
    <row r="84" spans="1:15" ht="12.75">
      <c r="A84">
        <v>0.82</v>
      </c>
      <c r="B84">
        <v>0.29238</v>
      </c>
      <c r="C84">
        <v>0.574</v>
      </c>
      <c r="D84">
        <f>'Chi-quadrado gl=1'!$B$20</f>
        <v>3.841459149489757</v>
      </c>
      <c r="E84">
        <f>'Chi-quadrado gl=1'!$B$16</f>
        <v>2.967032967032967</v>
      </c>
      <c r="F84">
        <v>1.23</v>
      </c>
      <c r="G84">
        <v>0.27032</v>
      </c>
      <c r="H84">
        <v>0.082</v>
      </c>
      <c r="I84">
        <f>'Chi-quadrado gl = 2'!$B$20</f>
        <v>5.991464547191414</v>
      </c>
      <c r="J84">
        <f>'Chi-quadrado gl = 2'!$B$16</f>
        <v>0.9921896285532603</v>
      </c>
      <c r="K84">
        <v>1.64</v>
      </c>
      <c r="L84">
        <v>0.225015</v>
      </c>
      <c r="M84">
        <v>0.041</v>
      </c>
      <c r="N84">
        <f>'Chi-quadrado gl = 3'!$B$20</f>
        <v>7.81472776394987</v>
      </c>
      <c r="O84">
        <f>'Chi-quadrado gl = 3'!$B$16</f>
        <v>1.5564956237890453</v>
      </c>
    </row>
    <row r="85" spans="1:15" ht="12.75">
      <c r="A85">
        <v>0.83</v>
      </c>
      <c r="B85">
        <v>0.28916</v>
      </c>
      <c r="C85">
        <v>0.581</v>
      </c>
      <c r="D85">
        <f>'Chi-quadrado gl=1'!$B$20</f>
        <v>3.841459149489757</v>
      </c>
      <c r="E85">
        <f>'Chi-quadrado gl=1'!$B$16</f>
        <v>2.967032967032967</v>
      </c>
      <c r="F85">
        <v>1.245</v>
      </c>
      <c r="G85">
        <v>0.268301</v>
      </c>
      <c r="H85">
        <v>0.083</v>
      </c>
      <c r="I85">
        <f>'Chi-quadrado gl = 2'!$B$20</f>
        <v>5.991464547191414</v>
      </c>
      <c r="J85">
        <f>'Chi-quadrado gl = 2'!$B$16</f>
        <v>0.9921896285532603</v>
      </c>
      <c r="K85">
        <v>1.66</v>
      </c>
      <c r="L85">
        <v>0.22413</v>
      </c>
      <c r="M85">
        <v>0.0415</v>
      </c>
      <c r="N85">
        <f>'Chi-quadrado gl = 3'!$B$20</f>
        <v>7.81472776394987</v>
      </c>
      <c r="O85">
        <f>'Chi-quadrado gl = 3'!$B$16</f>
        <v>1.5564956237890453</v>
      </c>
    </row>
    <row r="86" spans="1:15" ht="12.75">
      <c r="A86">
        <v>0.84</v>
      </c>
      <c r="B86">
        <v>0.286</v>
      </c>
      <c r="C86">
        <v>0.588</v>
      </c>
      <c r="D86">
        <f>'Chi-quadrado gl=1'!$B$20</f>
        <v>3.841459149489757</v>
      </c>
      <c r="E86">
        <f>'Chi-quadrado gl=1'!$B$16</f>
        <v>2.967032967032967</v>
      </c>
      <c r="F86">
        <v>1.26</v>
      </c>
      <c r="G86">
        <v>0.266296</v>
      </c>
      <c r="H86">
        <v>0.084</v>
      </c>
      <c r="I86">
        <f>'Chi-quadrado gl = 2'!$B$20</f>
        <v>5.991464547191414</v>
      </c>
      <c r="J86">
        <f>'Chi-quadrado gl = 2'!$B$16</f>
        <v>0.9921896285532603</v>
      </c>
      <c r="K86">
        <v>1.68</v>
      </c>
      <c r="L86">
        <v>0.223232</v>
      </c>
      <c r="M86">
        <v>0.042</v>
      </c>
      <c r="N86">
        <f>'Chi-quadrado gl = 3'!$B$20</f>
        <v>7.81472776394987</v>
      </c>
      <c r="O86">
        <f>'Chi-quadrado gl = 3'!$B$16</f>
        <v>1.5564956237890453</v>
      </c>
    </row>
    <row r="87" spans="1:15" ht="12.75">
      <c r="A87">
        <v>0.85</v>
      </c>
      <c r="B87">
        <v>0.2829</v>
      </c>
      <c r="C87">
        <v>0.595</v>
      </c>
      <c r="D87">
        <f>'Chi-quadrado gl=1'!$B$20</f>
        <v>3.841459149489757</v>
      </c>
      <c r="E87">
        <f>'Chi-quadrado gl=1'!$B$16</f>
        <v>2.967032967032967</v>
      </c>
      <c r="F87">
        <v>1.275</v>
      </c>
      <c r="G87">
        <v>0.264306</v>
      </c>
      <c r="H87">
        <v>0.085</v>
      </c>
      <c r="I87">
        <f>'Chi-quadrado gl = 2'!$B$20</f>
        <v>5.991464547191414</v>
      </c>
      <c r="J87">
        <f>'Chi-quadrado gl = 2'!$B$16</f>
        <v>0.9921896285532603</v>
      </c>
      <c r="K87">
        <v>1.7</v>
      </c>
      <c r="L87">
        <v>0.222323</v>
      </c>
      <c r="M87">
        <v>0.0425</v>
      </c>
      <c r="N87">
        <f>'Chi-quadrado gl = 3'!$B$20</f>
        <v>7.81472776394987</v>
      </c>
      <c r="O87">
        <f>'Chi-quadrado gl = 3'!$B$16</f>
        <v>1.5564956237890453</v>
      </c>
    </row>
    <row r="88" spans="1:15" ht="12.75">
      <c r="A88">
        <v>0.86</v>
      </c>
      <c r="B88">
        <v>0.27984</v>
      </c>
      <c r="C88">
        <v>0.602</v>
      </c>
      <c r="D88">
        <f>'Chi-quadrado gl=1'!$B$20</f>
        <v>3.841459149489757</v>
      </c>
      <c r="E88">
        <f>'Chi-quadrado gl=1'!$B$16</f>
        <v>2.967032967032967</v>
      </c>
      <c r="F88">
        <v>1.29</v>
      </c>
      <c r="G88">
        <v>0.262331</v>
      </c>
      <c r="H88">
        <v>0.086</v>
      </c>
      <c r="I88">
        <f>'Chi-quadrado gl = 2'!$B$20</f>
        <v>5.991464547191414</v>
      </c>
      <c r="J88">
        <f>'Chi-quadrado gl = 2'!$B$16</f>
        <v>0.9921896285532603</v>
      </c>
      <c r="K88">
        <v>1.72</v>
      </c>
      <c r="L88">
        <v>0.221402</v>
      </c>
      <c r="M88">
        <v>0.043</v>
      </c>
      <c r="N88">
        <f>'Chi-quadrado gl = 3'!$B$20</f>
        <v>7.81472776394987</v>
      </c>
      <c r="O88">
        <f>'Chi-quadrado gl = 3'!$B$16</f>
        <v>1.5564956237890453</v>
      </c>
    </row>
    <row r="89" spans="1:15" ht="12.75">
      <c r="A89">
        <v>0.87</v>
      </c>
      <c r="B89">
        <v>0.27684</v>
      </c>
      <c r="C89">
        <v>0.609</v>
      </c>
      <c r="D89">
        <f>'Chi-quadrado gl=1'!$B$20</f>
        <v>3.841459149489757</v>
      </c>
      <c r="E89">
        <f>'Chi-quadrado gl=1'!$B$16</f>
        <v>2.967032967032967</v>
      </c>
      <c r="F89">
        <v>1.305</v>
      </c>
      <c r="G89">
        <v>0.260371</v>
      </c>
      <c r="H89">
        <v>0.087</v>
      </c>
      <c r="I89">
        <f>'Chi-quadrado gl = 2'!$B$20</f>
        <v>5.991464547191414</v>
      </c>
      <c r="J89">
        <f>'Chi-quadrado gl = 2'!$B$16</f>
        <v>0.9921896285532603</v>
      </c>
      <c r="K89">
        <v>1.74</v>
      </c>
      <c r="L89">
        <v>0.220469</v>
      </c>
      <c r="M89">
        <v>0.0435</v>
      </c>
      <c r="N89">
        <f>'Chi-quadrado gl = 3'!$B$20</f>
        <v>7.81472776394987</v>
      </c>
      <c r="O89">
        <f>'Chi-quadrado gl = 3'!$B$16</f>
        <v>1.5564956237890453</v>
      </c>
    </row>
    <row r="90" spans="1:15" ht="12.75">
      <c r="A90">
        <v>0.88</v>
      </c>
      <c r="B90">
        <v>0.27389</v>
      </c>
      <c r="C90">
        <v>0.616</v>
      </c>
      <c r="D90">
        <f>'Chi-quadrado gl=1'!$B$20</f>
        <v>3.841459149489757</v>
      </c>
      <c r="E90">
        <f>'Chi-quadrado gl=1'!$B$16</f>
        <v>2.967032967032967</v>
      </c>
      <c r="F90">
        <v>1.32</v>
      </c>
      <c r="G90">
        <v>0.258426</v>
      </c>
      <c r="H90">
        <v>0.088</v>
      </c>
      <c r="I90">
        <f>'Chi-quadrado gl = 2'!$B$20</f>
        <v>5.991464547191414</v>
      </c>
      <c r="J90">
        <f>'Chi-quadrado gl = 2'!$B$16</f>
        <v>0.9921896285532603</v>
      </c>
      <c r="K90">
        <v>1.76</v>
      </c>
      <c r="L90">
        <v>0.219527</v>
      </c>
      <c r="M90">
        <v>0.044</v>
      </c>
      <c r="N90">
        <f>'Chi-quadrado gl = 3'!$B$20</f>
        <v>7.81472776394987</v>
      </c>
      <c r="O90">
        <f>'Chi-quadrado gl = 3'!$B$16</f>
        <v>1.5564956237890453</v>
      </c>
    </row>
    <row r="91" spans="1:15" ht="12.75">
      <c r="A91">
        <v>0.89</v>
      </c>
      <c r="B91">
        <v>0.27099</v>
      </c>
      <c r="C91">
        <v>0.623</v>
      </c>
      <c r="D91">
        <f>'Chi-quadrado gl=1'!$B$20</f>
        <v>3.841459149489757</v>
      </c>
      <c r="E91">
        <f>'Chi-quadrado gl=1'!$B$16</f>
        <v>2.967032967032967</v>
      </c>
      <c r="F91">
        <v>1.335</v>
      </c>
      <c r="G91">
        <v>0.256495</v>
      </c>
      <c r="H91">
        <v>0.089</v>
      </c>
      <c r="I91">
        <f>'Chi-quadrado gl = 2'!$B$20</f>
        <v>5.991464547191414</v>
      </c>
      <c r="J91">
        <f>'Chi-quadrado gl = 2'!$B$16</f>
        <v>0.9921896285532603</v>
      </c>
      <c r="K91">
        <v>1.78</v>
      </c>
      <c r="L91">
        <v>0.218574</v>
      </c>
      <c r="M91">
        <v>0.0445</v>
      </c>
      <c r="N91">
        <f>'Chi-quadrado gl = 3'!$B$20</f>
        <v>7.81472776394987</v>
      </c>
      <c r="O91">
        <f>'Chi-quadrado gl = 3'!$B$16</f>
        <v>1.5564956237890453</v>
      </c>
    </row>
    <row r="92" spans="1:15" ht="12.75">
      <c r="A92">
        <v>0.9</v>
      </c>
      <c r="B92">
        <v>0.26814</v>
      </c>
      <c r="C92">
        <v>0.63</v>
      </c>
      <c r="D92">
        <f>'Chi-quadrado gl=1'!$B$20</f>
        <v>3.841459149489757</v>
      </c>
      <c r="E92">
        <f>'Chi-quadrado gl=1'!$B$16</f>
        <v>2.967032967032967</v>
      </c>
      <c r="F92">
        <v>1.35</v>
      </c>
      <c r="G92">
        <v>0.254578</v>
      </c>
      <c r="H92">
        <v>0.09</v>
      </c>
      <c r="I92">
        <f>'Chi-quadrado gl = 2'!$B$20</f>
        <v>5.991464547191414</v>
      </c>
      <c r="J92">
        <f>'Chi-quadrado gl = 2'!$B$16</f>
        <v>0.9921896285532603</v>
      </c>
      <c r="K92">
        <v>1.8</v>
      </c>
      <c r="L92">
        <v>0.217611</v>
      </c>
      <c r="M92">
        <v>0.045</v>
      </c>
      <c r="N92">
        <f>'Chi-quadrado gl = 3'!$B$20</f>
        <v>7.81472776394987</v>
      </c>
      <c r="O92">
        <f>'Chi-quadrado gl = 3'!$B$16</f>
        <v>1.5564956237890453</v>
      </c>
    </row>
    <row r="93" spans="1:15" ht="12.75">
      <c r="A93">
        <v>0.91</v>
      </c>
      <c r="B93">
        <v>0.26533</v>
      </c>
      <c r="C93">
        <v>0.637</v>
      </c>
      <c r="D93">
        <f>'Chi-quadrado gl=1'!$B$20</f>
        <v>3.841459149489757</v>
      </c>
      <c r="E93">
        <f>'Chi-quadrado gl=1'!$B$16</f>
        <v>2.967032967032967</v>
      </c>
      <c r="F93">
        <v>1.365</v>
      </c>
      <c r="G93">
        <v>0.252676</v>
      </c>
      <c r="H93">
        <v>0.091</v>
      </c>
      <c r="I93">
        <f>'Chi-quadrado gl = 2'!$B$20</f>
        <v>5.991464547191414</v>
      </c>
      <c r="J93">
        <f>'Chi-quadrado gl = 2'!$B$16</f>
        <v>0.9921896285532603</v>
      </c>
      <c r="K93">
        <v>1.82</v>
      </c>
      <c r="L93">
        <v>0.21664</v>
      </c>
      <c r="M93">
        <v>0.0455</v>
      </c>
      <c r="N93">
        <f>'Chi-quadrado gl = 3'!$B$20</f>
        <v>7.81472776394987</v>
      </c>
      <c r="O93">
        <f>'Chi-quadrado gl = 3'!$B$16</f>
        <v>1.5564956237890453</v>
      </c>
    </row>
    <row r="94" spans="1:15" ht="12.75">
      <c r="A94">
        <v>0.92</v>
      </c>
      <c r="B94">
        <v>0.26257</v>
      </c>
      <c r="C94">
        <v>0.644</v>
      </c>
      <c r="D94">
        <f>'Chi-quadrado gl=1'!$B$20</f>
        <v>3.841459149489757</v>
      </c>
      <c r="E94">
        <f>'Chi-quadrado gl=1'!$B$16</f>
        <v>2.967032967032967</v>
      </c>
      <c r="F94">
        <v>1.38</v>
      </c>
      <c r="G94">
        <v>0.250788</v>
      </c>
      <c r="H94">
        <v>0.092</v>
      </c>
      <c r="I94">
        <f>'Chi-quadrado gl = 2'!$B$20</f>
        <v>5.991464547191414</v>
      </c>
      <c r="J94">
        <f>'Chi-quadrado gl = 2'!$B$16</f>
        <v>0.9921896285532603</v>
      </c>
      <c r="K94">
        <v>1.84</v>
      </c>
      <c r="L94">
        <v>0.215659</v>
      </c>
      <c r="M94">
        <v>0.046</v>
      </c>
      <c r="N94">
        <f>'Chi-quadrado gl = 3'!$B$20</f>
        <v>7.81472776394987</v>
      </c>
      <c r="O94">
        <f>'Chi-quadrado gl = 3'!$B$16</f>
        <v>1.5564956237890453</v>
      </c>
    </row>
    <row r="95" spans="1:15" ht="12.75">
      <c r="A95">
        <v>0.93</v>
      </c>
      <c r="B95">
        <v>0.25985</v>
      </c>
      <c r="C95">
        <v>0.651</v>
      </c>
      <c r="D95">
        <f>'Chi-quadrado gl=1'!$B$20</f>
        <v>3.841459149489757</v>
      </c>
      <c r="E95">
        <f>'Chi-quadrado gl=1'!$B$16</f>
        <v>2.967032967032967</v>
      </c>
      <c r="F95">
        <v>1.395</v>
      </c>
      <c r="G95">
        <v>0.248914</v>
      </c>
      <c r="H95">
        <v>0.093</v>
      </c>
      <c r="I95">
        <f>'Chi-quadrado gl = 2'!$B$20</f>
        <v>5.991464547191414</v>
      </c>
      <c r="J95">
        <f>'Chi-quadrado gl = 2'!$B$16</f>
        <v>0.9921896285532603</v>
      </c>
      <c r="K95">
        <v>1.86</v>
      </c>
      <c r="L95">
        <v>0.214671</v>
      </c>
      <c r="M95">
        <v>0.0465</v>
      </c>
      <c r="N95">
        <f>'Chi-quadrado gl = 3'!$B$20</f>
        <v>7.81472776394987</v>
      </c>
      <c r="O95">
        <f>'Chi-quadrado gl = 3'!$B$16</f>
        <v>1.5564956237890453</v>
      </c>
    </row>
    <row r="96" spans="1:15" ht="12.75">
      <c r="A96">
        <v>0.94</v>
      </c>
      <c r="B96">
        <v>0.25717</v>
      </c>
      <c r="C96">
        <v>0.658</v>
      </c>
      <c r="D96">
        <f>'Chi-quadrado gl=1'!$B$20</f>
        <v>3.841459149489757</v>
      </c>
      <c r="E96">
        <f>'Chi-quadrado gl=1'!$B$16</f>
        <v>2.967032967032967</v>
      </c>
      <c r="F96">
        <v>1.41</v>
      </c>
      <c r="G96">
        <v>0.247054</v>
      </c>
      <c r="H96">
        <v>0.094</v>
      </c>
      <c r="I96">
        <f>'Chi-quadrado gl = 2'!$B$20</f>
        <v>5.991464547191414</v>
      </c>
      <c r="J96">
        <f>'Chi-quadrado gl = 2'!$B$16</f>
        <v>0.9921896285532603</v>
      </c>
      <c r="K96">
        <v>1.88</v>
      </c>
      <c r="L96">
        <v>0.213674</v>
      </c>
      <c r="M96">
        <v>0.047</v>
      </c>
      <c r="N96">
        <f>'Chi-quadrado gl = 3'!$B$20</f>
        <v>7.81472776394987</v>
      </c>
      <c r="O96">
        <f>'Chi-quadrado gl = 3'!$B$16</f>
        <v>1.5564956237890453</v>
      </c>
    </row>
    <row r="97" spans="1:15" ht="12.75">
      <c r="A97">
        <v>0.95</v>
      </c>
      <c r="B97">
        <v>0.25454</v>
      </c>
      <c r="C97">
        <v>0.665</v>
      </c>
      <c r="D97">
        <f>'Chi-quadrado gl=1'!$B$20</f>
        <v>3.841459149489757</v>
      </c>
      <c r="E97">
        <f>'Chi-quadrado gl=1'!$B$16</f>
        <v>2.967032967032967</v>
      </c>
      <c r="F97">
        <v>1.425</v>
      </c>
      <c r="G97">
        <v>0.245208</v>
      </c>
      <c r="H97">
        <v>0.095</v>
      </c>
      <c r="I97">
        <f>'Chi-quadrado gl = 2'!$B$20</f>
        <v>5.991464547191414</v>
      </c>
      <c r="J97">
        <f>'Chi-quadrado gl = 2'!$B$16</f>
        <v>0.9921896285532603</v>
      </c>
      <c r="K97">
        <v>1.9</v>
      </c>
      <c r="L97">
        <v>0.21267</v>
      </c>
      <c r="M97">
        <v>0.0475</v>
      </c>
      <c r="N97">
        <f>'Chi-quadrado gl = 3'!$B$20</f>
        <v>7.81472776394987</v>
      </c>
      <c r="O97">
        <f>'Chi-quadrado gl = 3'!$B$16</f>
        <v>1.5564956237890453</v>
      </c>
    </row>
    <row r="98" spans="1:15" ht="12.75">
      <c r="A98">
        <v>0.96</v>
      </c>
      <c r="B98">
        <v>0.25195</v>
      </c>
      <c r="C98">
        <v>0.672</v>
      </c>
      <c r="D98">
        <f>'Chi-quadrado gl=1'!$B$20</f>
        <v>3.841459149489757</v>
      </c>
      <c r="E98">
        <f>'Chi-quadrado gl=1'!$B$16</f>
        <v>2.967032967032967</v>
      </c>
      <c r="F98">
        <v>1.44</v>
      </c>
      <c r="G98">
        <v>0.243376</v>
      </c>
      <c r="H98">
        <v>0.096</v>
      </c>
      <c r="I98">
        <f>'Chi-quadrado gl = 2'!$B$20</f>
        <v>5.991464547191414</v>
      </c>
      <c r="J98">
        <f>'Chi-quadrado gl = 2'!$B$16</f>
        <v>0.9921896285532603</v>
      </c>
      <c r="K98">
        <v>1.92</v>
      </c>
      <c r="L98">
        <v>0.21166</v>
      </c>
      <c r="M98">
        <v>0.048</v>
      </c>
      <c r="N98">
        <f>'Chi-quadrado gl = 3'!$B$20</f>
        <v>7.81472776394987</v>
      </c>
      <c r="O98">
        <f>'Chi-quadrado gl = 3'!$B$16</f>
        <v>1.5564956237890453</v>
      </c>
    </row>
    <row r="99" spans="1:15" ht="12.75">
      <c r="A99">
        <v>0.97</v>
      </c>
      <c r="B99">
        <v>0.2494</v>
      </c>
      <c r="C99">
        <v>0.679</v>
      </c>
      <c r="D99">
        <f>'Chi-quadrado gl=1'!$B$20</f>
        <v>3.841459149489757</v>
      </c>
      <c r="E99">
        <f>'Chi-quadrado gl=1'!$B$16</f>
        <v>2.967032967032967</v>
      </c>
      <c r="F99">
        <v>1.455</v>
      </c>
      <c r="G99">
        <v>0.241558</v>
      </c>
      <c r="H99">
        <v>0.097</v>
      </c>
      <c r="I99">
        <f>'Chi-quadrado gl = 2'!$B$20</f>
        <v>5.991464547191414</v>
      </c>
      <c r="J99">
        <f>'Chi-quadrado gl = 2'!$B$16</f>
        <v>0.9921896285532603</v>
      </c>
      <c r="K99">
        <v>1.94</v>
      </c>
      <c r="L99">
        <v>0.210642</v>
      </c>
      <c r="M99">
        <v>0.0485</v>
      </c>
      <c r="N99">
        <f>'Chi-quadrado gl = 3'!$B$20</f>
        <v>7.81472776394987</v>
      </c>
      <c r="O99">
        <f>'Chi-quadrado gl = 3'!$B$16</f>
        <v>1.5564956237890453</v>
      </c>
    </row>
    <row r="100" spans="1:15" ht="12.75">
      <c r="A100">
        <v>0.98</v>
      </c>
      <c r="B100">
        <v>0.24688</v>
      </c>
      <c r="C100">
        <v>0.686</v>
      </c>
      <c r="D100">
        <f>'Chi-quadrado gl=1'!$B$20</f>
        <v>3.841459149489757</v>
      </c>
      <c r="E100">
        <f>'Chi-quadrado gl=1'!$B$16</f>
        <v>2.967032967032967</v>
      </c>
      <c r="F100">
        <v>1.47</v>
      </c>
      <c r="G100">
        <v>0.239753</v>
      </c>
      <c r="H100">
        <v>0.098</v>
      </c>
      <c r="I100">
        <f>'Chi-quadrado gl = 2'!$B$20</f>
        <v>5.991464547191414</v>
      </c>
      <c r="J100">
        <f>'Chi-quadrado gl = 2'!$B$16</f>
        <v>0.9921896285532603</v>
      </c>
      <c r="K100">
        <v>1.96</v>
      </c>
      <c r="L100">
        <v>0.209618</v>
      </c>
      <c r="M100">
        <v>0.049</v>
      </c>
      <c r="N100">
        <f>'Chi-quadrado gl = 3'!$B$20</f>
        <v>7.81472776394987</v>
      </c>
      <c r="O100">
        <f>'Chi-quadrado gl = 3'!$B$16</f>
        <v>1.5564956237890453</v>
      </c>
    </row>
    <row r="101" spans="1:15" ht="12.75">
      <c r="A101">
        <v>0.99</v>
      </c>
      <c r="B101">
        <v>0.24441</v>
      </c>
      <c r="C101">
        <v>0.693</v>
      </c>
      <c r="D101">
        <f>'Chi-quadrado gl=1'!$B$20</f>
        <v>3.841459149489757</v>
      </c>
      <c r="E101">
        <f>'Chi-quadrado gl=1'!$B$16</f>
        <v>2.967032967032967</v>
      </c>
      <c r="F101">
        <v>1.485</v>
      </c>
      <c r="G101">
        <v>0.237961</v>
      </c>
      <c r="H101">
        <v>0.099</v>
      </c>
      <c r="I101">
        <f>'Chi-quadrado gl = 2'!$B$20</f>
        <v>5.991464547191414</v>
      </c>
      <c r="J101">
        <f>'Chi-quadrado gl = 2'!$B$16</f>
        <v>0.9921896285532603</v>
      </c>
      <c r="K101">
        <v>1.98</v>
      </c>
      <c r="L101">
        <v>0.208589</v>
      </c>
      <c r="M101">
        <v>0.0495</v>
      </c>
      <c r="N101">
        <f>'Chi-quadrado gl = 3'!$B$20</f>
        <v>7.81472776394987</v>
      </c>
      <c r="O101">
        <f>'Chi-quadrado gl = 3'!$B$16</f>
        <v>1.5564956237890453</v>
      </c>
    </row>
    <row r="102" spans="1:15" ht="12.75">
      <c r="A102">
        <v>1</v>
      </c>
      <c r="B102">
        <v>0.24197</v>
      </c>
      <c r="C102">
        <v>0.7</v>
      </c>
      <c r="D102">
        <f>'Chi-quadrado gl=1'!$B$20</f>
        <v>3.841459149489757</v>
      </c>
      <c r="E102">
        <f>'Chi-quadrado gl=1'!$B$16</f>
        <v>2.967032967032967</v>
      </c>
      <c r="F102">
        <v>1.5</v>
      </c>
      <c r="G102">
        <v>0.236183</v>
      </c>
      <c r="H102">
        <v>0.1</v>
      </c>
      <c r="I102">
        <f>'Chi-quadrado gl = 2'!$B$20</f>
        <v>5.991464547191414</v>
      </c>
      <c r="J102">
        <f>'Chi-quadrado gl = 2'!$B$16</f>
        <v>0.9921896285532603</v>
      </c>
      <c r="K102">
        <v>2</v>
      </c>
      <c r="L102">
        <v>0.207554</v>
      </c>
      <c r="M102">
        <v>0.05</v>
      </c>
      <c r="N102">
        <f>'Chi-quadrado gl = 3'!$B$20</f>
        <v>7.81472776394987</v>
      </c>
      <c r="O102">
        <f>'Chi-quadrado gl = 3'!$B$16</f>
        <v>1.5564956237890453</v>
      </c>
    </row>
    <row r="103" spans="1:15" ht="12.75">
      <c r="A103">
        <v>1.01</v>
      </c>
      <c r="B103">
        <v>0.23957</v>
      </c>
      <c r="C103">
        <v>0.707</v>
      </c>
      <c r="D103">
        <f>'Chi-quadrado gl=1'!$B$20</f>
        <v>3.841459149489757</v>
      </c>
      <c r="E103">
        <f>'Chi-quadrado gl=1'!$B$16</f>
        <v>2.967032967032967</v>
      </c>
      <c r="F103">
        <v>1.515</v>
      </c>
      <c r="G103">
        <v>0.234419</v>
      </c>
      <c r="H103">
        <v>0.101</v>
      </c>
      <c r="I103">
        <f>'Chi-quadrado gl = 2'!$B$20</f>
        <v>5.991464547191414</v>
      </c>
      <c r="J103">
        <f>'Chi-quadrado gl = 2'!$B$16</f>
        <v>0.9921896285532603</v>
      </c>
      <c r="K103">
        <v>2.02</v>
      </c>
      <c r="L103">
        <v>0.206513</v>
      </c>
      <c r="M103">
        <v>0.0505</v>
      </c>
      <c r="N103">
        <f>'Chi-quadrado gl = 3'!$B$20</f>
        <v>7.81472776394987</v>
      </c>
      <c r="O103">
        <f>'Chi-quadrado gl = 3'!$B$16</f>
        <v>1.5564956237890453</v>
      </c>
    </row>
    <row r="104" spans="1:15" ht="12.75">
      <c r="A104">
        <v>1.02</v>
      </c>
      <c r="B104">
        <v>0.2372</v>
      </c>
      <c r="C104">
        <v>0.714</v>
      </c>
      <c r="D104">
        <f>'Chi-quadrado gl=1'!$B$20</f>
        <v>3.841459149489757</v>
      </c>
      <c r="E104">
        <f>'Chi-quadrado gl=1'!$B$16</f>
        <v>2.967032967032967</v>
      </c>
      <c r="F104">
        <v>1.53</v>
      </c>
      <c r="G104">
        <v>0.232667</v>
      </c>
      <c r="H104">
        <v>0.102</v>
      </c>
      <c r="I104">
        <f>'Chi-quadrado gl = 2'!$B$20</f>
        <v>5.991464547191414</v>
      </c>
      <c r="J104">
        <f>'Chi-quadrado gl = 2'!$B$16</f>
        <v>0.9921896285532603</v>
      </c>
      <c r="K104">
        <v>2.04</v>
      </c>
      <c r="L104">
        <v>0.205468</v>
      </c>
      <c r="M104">
        <v>0.051</v>
      </c>
      <c r="N104">
        <f>'Chi-quadrado gl = 3'!$B$20</f>
        <v>7.81472776394987</v>
      </c>
      <c r="O104">
        <f>'Chi-quadrado gl = 3'!$B$16</f>
        <v>1.5564956237890453</v>
      </c>
    </row>
    <row r="105" spans="1:15" ht="12.75">
      <c r="A105">
        <v>1.03</v>
      </c>
      <c r="B105">
        <v>0.23487</v>
      </c>
      <c r="C105">
        <v>0.721</v>
      </c>
      <c r="D105">
        <f>'Chi-quadrado gl=1'!$B$20</f>
        <v>3.841459149489757</v>
      </c>
      <c r="E105">
        <f>'Chi-quadrado gl=1'!$B$16</f>
        <v>2.967032967032967</v>
      </c>
      <c r="F105">
        <v>1.545</v>
      </c>
      <c r="G105">
        <v>0.230928</v>
      </c>
      <c r="H105">
        <v>0.103</v>
      </c>
      <c r="I105">
        <f>'Chi-quadrado gl = 2'!$B$20</f>
        <v>5.991464547191414</v>
      </c>
      <c r="J105">
        <f>'Chi-quadrado gl = 2'!$B$16</f>
        <v>0.9921896285532603</v>
      </c>
      <c r="K105">
        <v>2.06</v>
      </c>
      <c r="L105">
        <v>0.204419</v>
      </c>
      <c r="M105">
        <v>0.0515</v>
      </c>
      <c r="N105">
        <f>'Chi-quadrado gl = 3'!$B$20</f>
        <v>7.81472776394987</v>
      </c>
      <c r="O105">
        <f>'Chi-quadrado gl = 3'!$B$16</f>
        <v>1.5564956237890453</v>
      </c>
    </row>
    <row r="106" spans="1:15" ht="12.75">
      <c r="A106">
        <v>1.04</v>
      </c>
      <c r="B106">
        <v>0.23257</v>
      </c>
      <c r="C106">
        <v>0.728</v>
      </c>
      <c r="D106">
        <f>'Chi-quadrado gl=1'!$B$20</f>
        <v>3.841459149489757</v>
      </c>
      <c r="E106">
        <f>'Chi-quadrado gl=1'!$B$16</f>
        <v>2.967032967032967</v>
      </c>
      <c r="F106">
        <v>1.56</v>
      </c>
      <c r="G106">
        <v>0.229203</v>
      </c>
      <c r="H106">
        <v>0.104</v>
      </c>
      <c r="I106">
        <f>'Chi-quadrado gl = 2'!$B$20</f>
        <v>5.991464547191414</v>
      </c>
      <c r="J106">
        <f>'Chi-quadrado gl = 2'!$B$16</f>
        <v>0.9921896285532603</v>
      </c>
      <c r="K106">
        <v>2.08</v>
      </c>
      <c r="L106">
        <v>0.203365</v>
      </c>
      <c r="M106">
        <v>0.052</v>
      </c>
      <c r="N106">
        <f>'Chi-quadrado gl = 3'!$B$20</f>
        <v>7.81472776394987</v>
      </c>
      <c r="O106">
        <f>'Chi-quadrado gl = 3'!$B$16</f>
        <v>1.5564956237890453</v>
      </c>
    </row>
    <row r="107" spans="1:15" ht="12.75">
      <c r="A107">
        <v>1.05</v>
      </c>
      <c r="B107">
        <v>0.23031</v>
      </c>
      <c r="C107">
        <v>0.735</v>
      </c>
      <c r="D107">
        <f>'Chi-quadrado gl=1'!$B$20</f>
        <v>3.841459149489757</v>
      </c>
      <c r="E107">
        <f>'Chi-quadrado gl=1'!$B$16</f>
        <v>2.967032967032967</v>
      </c>
      <c r="F107">
        <v>1.575</v>
      </c>
      <c r="G107">
        <v>0.22749</v>
      </c>
      <c r="H107">
        <v>0.105</v>
      </c>
      <c r="I107">
        <f>'Chi-quadrado gl = 2'!$B$20</f>
        <v>5.991464547191414</v>
      </c>
      <c r="J107">
        <f>'Chi-quadrado gl = 2'!$B$16</f>
        <v>0.9921896285532603</v>
      </c>
      <c r="K107">
        <v>2.1</v>
      </c>
      <c r="L107">
        <v>0.202307</v>
      </c>
      <c r="M107">
        <v>0.0525</v>
      </c>
      <c r="N107">
        <f>'Chi-quadrado gl = 3'!$B$20</f>
        <v>7.81472776394987</v>
      </c>
      <c r="O107">
        <f>'Chi-quadrado gl = 3'!$B$16</f>
        <v>1.5564956237890453</v>
      </c>
    </row>
    <row r="108" spans="1:15" ht="12.75">
      <c r="A108">
        <v>1.06</v>
      </c>
      <c r="B108">
        <v>0.22808</v>
      </c>
      <c r="C108">
        <v>0.742</v>
      </c>
      <c r="D108">
        <f>'Chi-quadrado gl=1'!$B$20</f>
        <v>3.841459149489757</v>
      </c>
      <c r="E108">
        <f>'Chi-quadrado gl=1'!$B$16</f>
        <v>2.967032967032967</v>
      </c>
      <c r="F108">
        <v>1.59</v>
      </c>
      <c r="G108">
        <v>0.225791</v>
      </c>
      <c r="H108">
        <v>0.106</v>
      </c>
      <c r="I108">
        <f>'Chi-quadrado gl = 2'!$B$20</f>
        <v>5.991464547191414</v>
      </c>
      <c r="J108">
        <f>'Chi-quadrado gl = 2'!$B$16</f>
        <v>0.9921896285532603</v>
      </c>
      <c r="K108">
        <v>2.12</v>
      </c>
      <c r="L108">
        <v>0.201245</v>
      </c>
      <c r="M108">
        <v>0.053</v>
      </c>
      <c r="N108">
        <f>'Chi-quadrado gl = 3'!$B$20</f>
        <v>7.81472776394987</v>
      </c>
      <c r="O108">
        <f>'Chi-quadrado gl = 3'!$B$16</f>
        <v>1.5564956237890453</v>
      </c>
    </row>
    <row r="109" spans="1:15" ht="12.75">
      <c r="A109">
        <v>1.07</v>
      </c>
      <c r="B109">
        <v>0.22588</v>
      </c>
      <c r="C109">
        <v>0.749</v>
      </c>
      <c r="D109">
        <f>'Chi-quadrado gl=1'!$B$20</f>
        <v>3.841459149489757</v>
      </c>
      <c r="E109">
        <f>'Chi-quadrado gl=1'!$B$16</f>
        <v>2.967032967032967</v>
      </c>
      <c r="F109">
        <v>1.605</v>
      </c>
      <c r="G109">
        <v>0.224104</v>
      </c>
      <c r="H109">
        <v>0.107</v>
      </c>
      <c r="I109">
        <f>'Chi-quadrado gl = 2'!$B$20</f>
        <v>5.991464547191414</v>
      </c>
      <c r="J109">
        <f>'Chi-quadrado gl = 2'!$B$16</f>
        <v>0.9921896285532603</v>
      </c>
      <c r="K109">
        <v>2.14</v>
      </c>
      <c r="L109">
        <v>0.200181</v>
      </c>
      <c r="M109">
        <v>0.0535</v>
      </c>
      <c r="N109">
        <f>'Chi-quadrado gl = 3'!$B$20</f>
        <v>7.81472776394987</v>
      </c>
      <c r="O109">
        <f>'Chi-quadrado gl = 3'!$B$16</f>
        <v>1.5564956237890453</v>
      </c>
    </row>
    <row r="110" spans="1:15" ht="12.75">
      <c r="A110">
        <v>1.08</v>
      </c>
      <c r="B110">
        <v>0.22371</v>
      </c>
      <c r="C110">
        <v>0.756</v>
      </c>
      <c r="D110">
        <f>'Chi-quadrado gl=1'!$B$20</f>
        <v>3.841459149489757</v>
      </c>
      <c r="E110">
        <f>'Chi-quadrado gl=1'!$B$16</f>
        <v>2.967032967032967</v>
      </c>
      <c r="F110">
        <v>1.62</v>
      </c>
      <c r="G110">
        <v>0.222429</v>
      </c>
      <c r="H110">
        <v>0.108</v>
      </c>
      <c r="I110">
        <f>'Chi-quadrado gl = 2'!$B$20</f>
        <v>5.991464547191414</v>
      </c>
      <c r="J110">
        <f>'Chi-quadrado gl = 2'!$B$16</f>
        <v>0.9921896285532603</v>
      </c>
      <c r="K110">
        <v>2.16</v>
      </c>
      <c r="L110">
        <v>0.199113</v>
      </c>
      <c r="M110">
        <v>0.054</v>
      </c>
      <c r="N110">
        <f>'Chi-quadrado gl = 3'!$B$20</f>
        <v>7.81472776394987</v>
      </c>
      <c r="O110">
        <f>'Chi-quadrado gl = 3'!$B$16</f>
        <v>1.5564956237890453</v>
      </c>
    </row>
    <row r="111" spans="1:15" ht="12.75">
      <c r="A111">
        <v>1.09</v>
      </c>
      <c r="B111">
        <v>0.22157</v>
      </c>
      <c r="C111">
        <v>0.763</v>
      </c>
      <c r="D111">
        <f>'Chi-quadrado gl=1'!$B$20</f>
        <v>3.841459149489757</v>
      </c>
      <c r="E111">
        <f>'Chi-quadrado gl=1'!$B$16</f>
        <v>2.967032967032967</v>
      </c>
      <c r="F111">
        <v>1.635</v>
      </c>
      <c r="G111">
        <v>0.220767</v>
      </c>
      <c r="H111">
        <v>0.109</v>
      </c>
      <c r="I111">
        <f>'Chi-quadrado gl = 2'!$B$20</f>
        <v>5.991464547191414</v>
      </c>
      <c r="J111">
        <f>'Chi-quadrado gl = 2'!$B$16</f>
        <v>0.9921896285532603</v>
      </c>
      <c r="K111">
        <v>2.18</v>
      </c>
      <c r="L111">
        <v>0.198042</v>
      </c>
      <c r="M111">
        <v>0.0545</v>
      </c>
      <c r="N111">
        <f>'Chi-quadrado gl = 3'!$B$20</f>
        <v>7.81472776394987</v>
      </c>
      <c r="O111">
        <f>'Chi-quadrado gl = 3'!$B$16</f>
        <v>1.5564956237890453</v>
      </c>
    </row>
    <row r="112" spans="1:15" ht="12.75">
      <c r="A112">
        <v>1.1</v>
      </c>
      <c r="B112">
        <v>0.21946</v>
      </c>
      <c r="C112">
        <v>0.77</v>
      </c>
      <c r="D112">
        <f>'Chi-quadrado gl=1'!$B$20</f>
        <v>3.841459149489757</v>
      </c>
      <c r="E112">
        <f>'Chi-quadrado gl=1'!$B$16</f>
        <v>2.967032967032967</v>
      </c>
      <c r="F112">
        <v>1.65</v>
      </c>
      <c r="G112">
        <v>0.219117</v>
      </c>
      <c r="H112">
        <v>0.11</v>
      </c>
      <c r="I112">
        <f>'Chi-quadrado gl = 2'!$B$20</f>
        <v>5.991464547191414</v>
      </c>
      <c r="J112">
        <f>'Chi-quadrado gl = 2'!$B$16</f>
        <v>0.9921896285532603</v>
      </c>
      <c r="K112">
        <v>2.2</v>
      </c>
      <c r="L112">
        <v>0.196969</v>
      </c>
      <c r="M112">
        <v>0.055</v>
      </c>
      <c r="N112">
        <f>'Chi-quadrado gl = 3'!$B$20</f>
        <v>7.81472776394987</v>
      </c>
      <c r="O112">
        <f>'Chi-quadrado gl = 3'!$B$16</f>
        <v>1.5564956237890453</v>
      </c>
    </row>
    <row r="113" spans="1:15" ht="12.75">
      <c r="A113">
        <v>1.11</v>
      </c>
      <c r="B113">
        <v>0.21738</v>
      </c>
      <c r="C113">
        <v>0.777</v>
      </c>
      <c r="D113">
        <f>'Chi-quadrado gl=1'!$B$20</f>
        <v>3.841459149489757</v>
      </c>
      <c r="E113">
        <f>'Chi-quadrado gl=1'!$B$16</f>
        <v>2.967032967032967</v>
      </c>
      <c r="F113">
        <v>1.665</v>
      </c>
      <c r="G113">
        <v>0.21748</v>
      </c>
      <c r="H113">
        <v>0.111</v>
      </c>
      <c r="I113">
        <f>'Chi-quadrado gl = 2'!$B$20</f>
        <v>5.991464547191414</v>
      </c>
      <c r="J113">
        <f>'Chi-quadrado gl = 2'!$B$16</f>
        <v>0.9921896285532603</v>
      </c>
      <c r="K113">
        <v>2.22</v>
      </c>
      <c r="L113">
        <v>0.195893</v>
      </c>
      <c r="M113">
        <v>0.0555</v>
      </c>
      <c r="N113">
        <f>'Chi-quadrado gl = 3'!$B$20</f>
        <v>7.81472776394987</v>
      </c>
      <c r="O113">
        <f>'Chi-quadrado gl = 3'!$B$16</f>
        <v>1.5564956237890453</v>
      </c>
    </row>
    <row r="114" spans="1:15" ht="12.75">
      <c r="A114">
        <v>1.12</v>
      </c>
      <c r="B114">
        <v>0.21533</v>
      </c>
      <c r="C114">
        <v>0.784</v>
      </c>
      <c r="D114">
        <f>'Chi-quadrado gl=1'!$B$20</f>
        <v>3.841459149489757</v>
      </c>
      <c r="E114">
        <f>'Chi-quadrado gl=1'!$B$16</f>
        <v>2.967032967032967</v>
      </c>
      <c r="F114">
        <v>1.68</v>
      </c>
      <c r="G114">
        <v>0.215855</v>
      </c>
      <c r="H114">
        <v>0.112</v>
      </c>
      <c r="I114">
        <f>'Chi-quadrado gl = 2'!$B$20</f>
        <v>5.991464547191414</v>
      </c>
      <c r="J114">
        <f>'Chi-quadrado gl = 2'!$B$16</f>
        <v>0.9921896285532603</v>
      </c>
      <c r="K114">
        <v>2.24</v>
      </c>
      <c r="L114">
        <v>0.194816</v>
      </c>
      <c r="M114">
        <v>0.056</v>
      </c>
      <c r="N114">
        <f>'Chi-quadrado gl = 3'!$B$20</f>
        <v>7.81472776394987</v>
      </c>
      <c r="O114">
        <f>'Chi-quadrado gl = 3'!$B$16</f>
        <v>1.5564956237890453</v>
      </c>
    </row>
    <row r="115" spans="1:15" ht="12.75">
      <c r="A115">
        <v>1.13</v>
      </c>
      <c r="B115">
        <v>0.2133</v>
      </c>
      <c r="C115">
        <v>0.791</v>
      </c>
      <c r="D115">
        <f>'Chi-quadrado gl=1'!$B$20</f>
        <v>3.841459149489757</v>
      </c>
      <c r="E115">
        <f>'Chi-quadrado gl=1'!$B$16</f>
        <v>2.967032967032967</v>
      </c>
      <c r="F115">
        <v>1.695</v>
      </c>
      <c r="G115">
        <v>0.214242</v>
      </c>
      <c r="H115">
        <v>0.113</v>
      </c>
      <c r="I115">
        <f>'Chi-quadrado gl = 2'!$B$20</f>
        <v>5.991464547191414</v>
      </c>
      <c r="J115">
        <f>'Chi-quadrado gl = 2'!$B$16</f>
        <v>0.9921896285532603</v>
      </c>
      <c r="K115">
        <v>2.26</v>
      </c>
      <c r="L115">
        <v>0.193737</v>
      </c>
      <c r="M115">
        <v>0.0565</v>
      </c>
      <c r="N115">
        <f>'Chi-quadrado gl = 3'!$B$20</f>
        <v>7.81472776394987</v>
      </c>
      <c r="O115">
        <f>'Chi-quadrado gl = 3'!$B$16</f>
        <v>1.5564956237890453</v>
      </c>
    </row>
    <row r="116" spans="1:15" ht="12.75">
      <c r="A116">
        <v>1.14</v>
      </c>
      <c r="B116">
        <v>0.21131</v>
      </c>
      <c r="C116">
        <v>0.798</v>
      </c>
      <c r="D116">
        <f>'Chi-quadrado gl=1'!$B$20</f>
        <v>3.841459149489757</v>
      </c>
      <c r="E116">
        <f>'Chi-quadrado gl=1'!$B$16</f>
        <v>2.967032967032967</v>
      </c>
      <c r="F116">
        <v>1.71</v>
      </c>
      <c r="G116">
        <v>0.212642</v>
      </c>
      <c r="H116">
        <v>0.114</v>
      </c>
      <c r="I116">
        <f>'Chi-quadrado gl = 2'!$B$20</f>
        <v>5.991464547191414</v>
      </c>
      <c r="J116">
        <f>'Chi-quadrado gl = 2'!$B$16</f>
        <v>0.9921896285532603</v>
      </c>
      <c r="K116">
        <v>2.28</v>
      </c>
      <c r="L116">
        <v>0.192656</v>
      </c>
      <c r="M116">
        <v>0.057</v>
      </c>
      <c r="N116">
        <f>'Chi-quadrado gl = 3'!$B$20</f>
        <v>7.81472776394987</v>
      </c>
      <c r="O116">
        <f>'Chi-quadrado gl = 3'!$B$16</f>
        <v>1.5564956237890453</v>
      </c>
    </row>
    <row r="117" spans="1:15" ht="12.75">
      <c r="A117">
        <v>1.15</v>
      </c>
      <c r="B117">
        <v>0.20933</v>
      </c>
      <c r="C117">
        <v>0.805</v>
      </c>
      <c r="D117">
        <f>'Chi-quadrado gl=1'!$B$20</f>
        <v>3.841459149489757</v>
      </c>
      <c r="E117">
        <f>'Chi-quadrado gl=1'!$B$16</f>
        <v>2.967032967032967</v>
      </c>
      <c r="F117">
        <v>1.725</v>
      </c>
      <c r="G117">
        <v>0.211053</v>
      </c>
      <c r="H117">
        <v>0.115</v>
      </c>
      <c r="I117">
        <f>'Chi-quadrado gl = 2'!$B$20</f>
        <v>5.991464547191414</v>
      </c>
      <c r="J117">
        <f>'Chi-quadrado gl = 2'!$B$16</f>
        <v>0.9921896285532603</v>
      </c>
      <c r="K117">
        <v>2.3</v>
      </c>
      <c r="L117">
        <v>0.191573</v>
      </c>
      <c r="M117">
        <v>0.0575</v>
      </c>
      <c r="N117">
        <f>'Chi-quadrado gl = 3'!$B$20</f>
        <v>7.81472776394987</v>
      </c>
      <c r="O117">
        <f>'Chi-quadrado gl = 3'!$B$16</f>
        <v>1.5564956237890453</v>
      </c>
    </row>
    <row r="118" spans="1:15" ht="12.75">
      <c r="A118">
        <v>1.16</v>
      </c>
      <c r="B118">
        <v>0.20739</v>
      </c>
      <c r="C118">
        <v>0.812</v>
      </c>
      <c r="D118">
        <f>'Chi-quadrado gl=1'!$B$20</f>
        <v>3.841459149489757</v>
      </c>
      <c r="E118">
        <f>'Chi-quadrado gl=1'!$B$16</f>
        <v>2.967032967032967</v>
      </c>
      <c r="F118">
        <v>1.74</v>
      </c>
      <c r="G118">
        <v>0.209476</v>
      </c>
      <c r="H118">
        <v>0.116</v>
      </c>
      <c r="I118">
        <f>'Chi-quadrado gl = 2'!$B$20</f>
        <v>5.991464547191414</v>
      </c>
      <c r="J118">
        <f>'Chi-quadrado gl = 2'!$B$16</f>
        <v>0.9921896285532603</v>
      </c>
      <c r="K118">
        <v>2.32</v>
      </c>
      <c r="L118">
        <v>0.19049</v>
      </c>
      <c r="M118">
        <v>0.058</v>
      </c>
      <c r="N118">
        <f>'Chi-quadrado gl = 3'!$B$20</f>
        <v>7.81472776394987</v>
      </c>
      <c r="O118">
        <f>'Chi-quadrado gl = 3'!$B$16</f>
        <v>1.5564956237890453</v>
      </c>
    </row>
    <row r="119" spans="1:15" ht="12.75">
      <c r="A119">
        <v>1.17</v>
      </c>
      <c r="B119">
        <v>0.20547</v>
      </c>
      <c r="C119">
        <v>0.819</v>
      </c>
      <c r="D119">
        <f>'Chi-quadrado gl=1'!$B$20</f>
        <v>3.841459149489757</v>
      </c>
      <c r="E119">
        <f>'Chi-quadrado gl=1'!$B$16</f>
        <v>2.967032967032967</v>
      </c>
      <c r="F119">
        <v>1.755</v>
      </c>
      <c r="G119">
        <v>0.207911</v>
      </c>
      <c r="H119">
        <v>0.117</v>
      </c>
      <c r="I119">
        <f>'Chi-quadrado gl = 2'!$B$20</f>
        <v>5.991464547191414</v>
      </c>
      <c r="J119">
        <f>'Chi-quadrado gl = 2'!$B$16</f>
        <v>0.9921896285532603</v>
      </c>
      <c r="K119">
        <v>2.34</v>
      </c>
      <c r="L119">
        <v>0.189406</v>
      </c>
      <c r="M119">
        <v>0.0585</v>
      </c>
      <c r="N119">
        <f>'Chi-quadrado gl = 3'!$B$20</f>
        <v>7.81472776394987</v>
      </c>
      <c r="O119">
        <f>'Chi-quadrado gl = 3'!$B$16</f>
        <v>1.5564956237890453</v>
      </c>
    </row>
    <row r="120" spans="1:15" ht="12.75">
      <c r="A120">
        <v>1.18</v>
      </c>
      <c r="B120">
        <v>0.20358</v>
      </c>
      <c r="C120">
        <v>0.826</v>
      </c>
      <c r="D120">
        <f>'Chi-quadrado gl=1'!$B$20</f>
        <v>3.841459149489757</v>
      </c>
      <c r="E120">
        <f>'Chi-quadrado gl=1'!$B$16</f>
        <v>2.967032967032967</v>
      </c>
      <c r="F120">
        <v>1.77</v>
      </c>
      <c r="G120">
        <v>0.206357</v>
      </c>
      <c r="H120">
        <v>0.118</v>
      </c>
      <c r="I120">
        <f>'Chi-quadrado gl = 2'!$B$20</f>
        <v>5.991464547191414</v>
      </c>
      <c r="J120">
        <f>'Chi-quadrado gl = 2'!$B$16</f>
        <v>0.9921896285532603</v>
      </c>
      <c r="K120">
        <v>2.36</v>
      </c>
      <c r="L120">
        <v>0.188321</v>
      </c>
      <c r="M120">
        <v>0.059</v>
      </c>
      <c r="N120">
        <f>'Chi-quadrado gl = 3'!$B$20</f>
        <v>7.81472776394987</v>
      </c>
      <c r="O120">
        <f>'Chi-quadrado gl = 3'!$B$16</f>
        <v>1.5564956237890453</v>
      </c>
    </row>
    <row r="121" spans="1:15" ht="12.75">
      <c r="A121">
        <v>1.19</v>
      </c>
      <c r="B121">
        <v>0.20171</v>
      </c>
      <c r="C121">
        <v>0.833</v>
      </c>
      <c r="D121">
        <f>'Chi-quadrado gl=1'!$B$20</f>
        <v>3.841459149489757</v>
      </c>
      <c r="E121">
        <f>'Chi-quadrado gl=1'!$B$16</f>
        <v>2.967032967032967</v>
      </c>
      <c r="F121">
        <v>1.785</v>
      </c>
      <c r="G121">
        <v>0.204815</v>
      </c>
      <c r="H121">
        <v>0.119</v>
      </c>
      <c r="I121">
        <f>'Chi-quadrado gl = 2'!$B$20</f>
        <v>5.991464547191414</v>
      </c>
      <c r="J121">
        <f>'Chi-quadrado gl = 2'!$B$16</f>
        <v>0.9921896285532603</v>
      </c>
      <c r="K121">
        <v>2.38</v>
      </c>
      <c r="L121">
        <v>0.187235</v>
      </c>
      <c r="M121">
        <v>0.0595</v>
      </c>
      <c r="N121">
        <f>'Chi-quadrado gl = 3'!$B$20</f>
        <v>7.81472776394987</v>
      </c>
      <c r="O121">
        <f>'Chi-quadrado gl = 3'!$B$16</f>
        <v>1.5564956237890453</v>
      </c>
    </row>
    <row r="122" spans="1:15" ht="12.75">
      <c r="A122">
        <v>1.2</v>
      </c>
      <c r="B122">
        <v>0.19987</v>
      </c>
      <c r="C122">
        <v>0.84</v>
      </c>
      <c r="D122">
        <f>'Chi-quadrado gl=1'!$B$20</f>
        <v>3.841459149489757</v>
      </c>
      <c r="E122">
        <f>'Chi-quadrado gl=1'!$B$16</f>
        <v>2.967032967032967</v>
      </c>
      <c r="F122">
        <v>1.8</v>
      </c>
      <c r="G122">
        <v>0.203285</v>
      </c>
      <c r="H122">
        <v>0.12</v>
      </c>
      <c r="I122">
        <f>'Chi-quadrado gl = 2'!$B$20</f>
        <v>5.991464547191414</v>
      </c>
      <c r="J122">
        <f>'Chi-quadrado gl = 2'!$B$16</f>
        <v>0.9921896285532603</v>
      </c>
      <c r="K122">
        <v>2.4</v>
      </c>
      <c r="L122">
        <v>0.18615</v>
      </c>
      <c r="M122">
        <v>0.06</v>
      </c>
      <c r="N122">
        <f>'Chi-quadrado gl = 3'!$B$20</f>
        <v>7.81472776394987</v>
      </c>
      <c r="O122">
        <f>'Chi-quadrado gl = 3'!$B$16</f>
        <v>1.5564956237890453</v>
      </c>
    </row>
    <row r="123" spans="1:15" ht="12.75">
      <c r="A123">
        <v>1.21</v>
      </c>
      <c r="B123">
        <v>0.19805</v>
      </c>
      <c r="C123">
        <v>0.847</v>
      </c>
      <c r="D123">
        <f>'Chi-quadrado gl=1'!$B$20</f>
        <v>3.841459149489757</v>
      </c>
      <c r="E123">
        <f>'Chi-quadrado gl=1'!$B$16</f>
        <v>2.967032967032967</v>
      </c>
      <c r="F123">
        <v>1.815</v>
      </c>
      <c r="G123">
        <v>0.201766</v>
      </c>
      <c r="H123">
        <v>0.121</v>
      </c>
      <c r="I123">
        <f>'Chi-quadrado gl = 2'!$B$20</f>
        <v>5.991464547191414</v>
      </c>
      <c r="J123">
        <f>'Chi-quadrado gl = 2'!$B$16</f>
        <v>0.9921896285532603</v>
      </c>
      <c r="K123">
        <v>2.42</v>
      </c>
      <c r="L123">
        <v>0.185064</v>
      </c>
      <c r="M123">
        <v>0.0605</v>
      </c>
      <c r="N123">
        <f>'Chi-quadrado gl = 3'!$B$20</f>
        <v>7.81472776394987</v>
      </c>
      <c r="O123">
        <f>'Chi-quadrado gl = 3'!$B$16</f>
        <v>1.5564956237890453</v>
      </c>
    </row>
    <row r="124" spans="1:15" ht="12.75">
      <c r="A124">
        <v>1.22</v>
      </c>
      <c r="B124">
        <v>0.19625</v>
      </c>
      <c r="C124">
        <v>0.854</v>
      </c>
      <c r="D124">
        <f>'Chi-quadrado gl=1'!$B$20</f>
        <v>3.841459149489757</v>
      </c>
      <c r="E124">
        <f>'Chi-quadrado gl=1'!$B$16</f>
        <v>2.967032967032967</v>
      </c>
      <c r="F124">
        <v>1.83</v>
      </c>
      <c r="G124">
        <v>0.200258</v>
      </c>
      <c r="H124">
        <v>0.122</v>
      </c>
      <c r="I124">
        <f>'Chi-quadrado gl = 2'!$B$20</f>
        <v>5.991464547191414</v>
      </c>
      <c r="J124">
        <f>'Chi-quadrado gl = 2'!$B$16</f>
        <v>0.9921896285532603</v>
      </c>
      <c r="K124">
        <v>2.44</v>
      </c>
      <c r="L124">
        <v>0.183978</v>
      </c>
      <c r="M124">
        <v>0.061</v>
      </c>
      <c r="N124">
        <f>'Chi-quadrado gl = 3'!$B$20</f>
        <v>7.81472776394987</v>
      </c>
      <c r="O124">
        <f>'Chi-quadrado gl = 3'!$B$16</f>
        <v>1.5564956237890453</v>
      </c>
    </row>
    <row r="125" spans="1:15" ht="12.75">
      <c r="A125">
        <v>1.23</v>
      </c>
      <c r="B125">
        <v>0.19448</v>
      </c>
      <c r="C125">
        <v>0.861</v>
      </c>
      <c r="D125">
        <f>'Chi-quadrado gl=1'!$B$20</f>
        <v>3.841459149489757</v>
      </c>
      <c r="E125">
        <f>'Chi-quadrado gl=1'!$B$16</f>
        <v>2.967032967032967</v>
      </c>
      <c r="F125">
        <v>1.845</v>
      </c>
      <c r="G125">
        <v>0.198762</v>
      </c>
      <c r="H125">
        <v>0.123</v>
      </c>
      <c r="I125">
        <f>'Chi-quadrado gl = 2'!$B$20</f>
        <v>5.991464547191414</v>
      </c>
      <c r="J125">
        <f>'Chi-quadrado gl = 2'!$B$16</f>
        <v>0.9921896285532603</v>
      </c>
      <c r="K125">
        <v>2.46</v>
      </c>
      <c r="L125">
        <v>0.182892</v>
      </c>
      <c r="M125">
        <v>0.0615</v>
      </c>
      <c r="N125">
        <f>'Chi-quadrado gl = 3'!$B$20</f>
        <v>7.81472776394987</v>
      </c>
      <c r="O125">
        <f>'Chi-quadrado gl = 3'!$B$16</f>
        <v>1.5564956237890453</v>
      </c>
    </row>
    <row r="126" spans="1:15" ht="12.75">
      <c r="A126">
        <v>1.24</v>
      </c>
      <c r="B126">
        <v>0.19272</v>
      </c>
      <c r="C126">
        <v>0.868</v>
      </c>
      <c r="D126">
        <f>'Chi-quadrado gl=1'!$B$20</f>
        <v>3.841459149489757</v>
      </c>
      <c r="E126">
        <f>'Chi-quadrado gl=1'!$B$16</f>
        <v>2.967032967032967</v>
      </c>
      <c r="F126">
        <v>1.86</v>
      </c>
      <c r="G126">
        <v>0.197277</v>
      </c>
      <c r="H126">
        <v>0.124</v>
      </c>
      <c r="I126">
        <f>'Chi-quadrado gl = 2'!$B$20</f>
        <v>5.991464547191414</v>
      </c>
      <c r="J126">
        <f>'Chi-quadrado gl = 2'!$B$16</f>
        <v>0.9921896285532603</v>
      </c>
      <c r="K126">
        <v>2.48</v>
      </c>
      <c r="L126">
        <v>0.181807</v>
      </c>
      <c r="M126">
        <v>0.062</v>
      </c>
      <c r="N126">
        <f>'Chi-quadrado gl = 3'!$B$20</f>
        <v>7.81472776394987</v>
      </c>
      <c r="O126">
        <f>'Chi-quadrado gl = 3'!$B$16</f>
        <v>1.5564956237890453</v>
      </c>
    </row>
    <row r="127" spans="1:15" ht="12.75">
      <c r="A127">
        <v>1.25</v>
      </c>
      <c r="B127">
        <v>0.19099</v>
      </c>
      <c r="C127">
        <v>0.875</v>
      </c>
      <c r="D127">
        <f>'Chi-quadrado gl=1'!$B$20</f>
        <v>3.841459149489757</v>
      </c>
      <c r="E127">
        <f>'Chi-quadrado gl=1'!$B$16</f>
        <v>2.967032967032967</v>
      </c>
      <c r="F127">
        <v>1.875</v>
      </c>
      <c r="G127">
        <v>0.195803</v>
      </c>
      <c r="H127">
        <v>0.125</v>
      </c>
      <c r="I127">
        <f>'Chi-quadrado gl = 2'!$B$20</f>
        <v>5.991464547191414</v>
      </c>
      <c r="J127">
        <f>'Chi-quadrado gl = 2'!$B$16</f>
        <v>0.9921896285532603</v>
      </c>
      <c r="K127">
        <v>2.5</v>
      </c>
      <c r="L127">
        <v>0.180722</v>
      </c>
      <c r="M127">
        <v>0.0625</v>
      </c>
      <c r="N127">
        <f>'Chi-quadrado gl = 3'!$B$20</f>
        <v>7.81472776394987</v>
      </c>
      <c r="O127">
        <f>'Chi-quadrado gl = 3'!$B$16</f>
        <v>1.5564956237890453</v>
      </c>
    </row>
    <row r="128" spans="1:15" ht="12.75">
      <c r="A128">
        <v>1.26</v>
      </c>
      <c r="B128">
        <v>0.18929</v>
      </c>
      <c r="C128">
        <v>0.882</v>
      </c>
      <c r="D128">
        <f>'Chi-quadrado gl=1'!$B$20</f>
        <v>3.841459149489757</v>
      </c>
      <c r="E128">
        <f>'Chi-quadrado gl=1'!$B$16</f>
        <v>2.967032967032967</v>
      </c>
      <c r="F128">
        <v>1.89</v>
      </c>
      <c r="G128">
        <v>0.19434</v>
      </c>
      <c r="H128">
        <v>0.126</v>
      </c>
      <c r="I128">
        <f>'Chi-quadrado gl = 2'!$B$20</f>
        <v>5.991464547191414</v>
      </c>
      <c r="J128">
        <f>'Chi-quadrado gl = 2'!$B$16</f>
        <v>0.9921896285532603</v>
      </c>
      <c r="K128">
        <v>2.52</v>
      </c>
      <c r="L128">
        <v>0.179638</v>
      </c>
      <c r="M128">
        <v>0.063</v>
      </c>
      <c r="N128">
        <f>'Chi-quadrado gl = 3'!$B$20</f>
        <v>7.81472776394987</v>
      </c>
      <c r="O128">
        <f>'Chi-quadrado gl = 3'!$B$16</f>
        <v>1.5564956237890453</v>
      </c>
    </row>
    <row r="129" spans="1:15" ht="12.75">
      <c r="A129">
        <v>1.27</v>
      </c>
      <c r="B129">
        <v>0.1876</v>
      </c>
      <c r="C129">
        <v>0.889</v>
      </c>
      <c r="D129">
        <f>'Chi-quadrado gl=1'!$B$20</f>
        <v>3.841459149489757</v>
      </c>
      <c r="E129">
        <f>'Chi-quadrado gl=1'!$B$16</f>
        <v>2.967032967032967</v>
      </c>
      <c r="F129">
        <v>1.905</v>
      </c>
      <c r="G129">
        <v>0.192888</v>
      </c>
      <c r="H129">
        <v>0.127</v>
      </c>
      <c r="I129">
        <f>'Chi-quadrado gl = 2'!$B$20</f>
        <v>5.991464547191414</v>
      </c>
      <c r="J129">
        <f>'Chi-quadrado gl = 2'!$B$16</f>
        <v>0.9921896285532603</v>
      </c>
      <c r="K129">
        <v>2.54</v>
      </c>
      <c r="L129">
        <v>0.178555</v>
      </c>
      <c r="M129">
        <v>0.0635</v>
      </c>
      <c r="N129">
        <f>'Chi-quadrado gl = 3'!$B$20</f>
        <v>7.81472776394987</v>
      </c>
      <c r="O129">
        <f>'Chi-quadrado gl = 3'!$B$16</f>
        <v>1.5564956237890453</v>
      </c>
    </row>
    <row r="130" spans="1:15" ht="12.75">
      <c r="A130">
        <v>1.28</v>
      </c>
      <c r="B130">
        <v>0.18593</v>
      </c>
      <c r="C130">
        <v>0.896</v>
      </c>
      <c r="D130">
        <f>'Chi-quadrado gl=1'!$B$20</f>
        <v>3.841459149489757</v>
      </c>
      <c r="E130">
        <f>'Chi-quadrado gl=1'!$B$16</f>
        <v>2.967032967032967</v>
      </c>
      <c r="F130">
        <v>1.92</v>
      </c>
      <c r="G130">
        <v>0.191446</v>
      </c>
      <c r="H130">
        <v>0.128</v>
      </c>
      <c r="I130">
        <f>'Chi-quadrado gl = 2'!$B$20</f>
        <v>5.991464547191414</v>
      </c>
      <c r="J130">
        <f>'Chi-quadrado gl = 2'!$B$16</f>
        <v>0.9921896285532603</v>
      </c>
      <c r="K130">
        <v>2.56</v>
      </c>
      <c r="L130">
        <v>0.177473</v>
      </c>
      <c r="M130">
        <v>0.064</v>
      </c>
      <c r="N130">
        <f>'Chi-quadrado gl = 3'!$B$20</f>
        <v>7.81472776394987</v>
      </c>
      <c r="O130">
        <f>'Chi-quadrado gl = 3'!$B$16</f>
        <v>1.5564956237890453</v>
      </c>
    </row>
    <row r="131" spans="1:15" ht="12.75">
      <c r="A131">
        <v>1.29</v>
      </c>
      <c r="B131">
        <v>0.18429</v>
      </c>
      <c r="C131">
        <v>0.903</v>
      </c>
      <c r="D131">
        <f>'Chi-quadrado gl=1'!$B$20</f>
        <v>3.841459149489757</v>
      </c>
      <c r="E131">
        <f>'Chi-quadrado gl=1'!$B$16</f>
        <v>2.967032967032967</v>
      </c>
      <c r="F131">
        <v>1.935</v>
      </c>
      <c r="G131">
        <v>0.190016</v>
      </c>
      <c r="H131">
        <v>0.129</v>
      </c>
      <c r="I131">
        <f>'Chi-quadrado gl = 2'!$B$20</f>
        <v>5.991464547191414</v>
      </c>
      <c r="J131">
        <f>'Chi-quadrado gl = 2'!$B$16</f>
        <v>0.9921896285532603</v>
      </c>
      <c r="K131">
        <v>2.58</v>
      </c>
      <c r="L131">
        <v>0.176392</v>
      </c>
      <c r="M131">
        <v>0.0645</v>
      </c>
      <c r="N131">
        <f>'Chi-quadrado gl = 3'!$B$20</f>
        <v>7.81472776394987</v>
      </c>
      <c r="O131">
        <f>'Chi-quadrado gl = 3'!$B$16</f>
        <v>1.5564956237890453</v>
      </c>
    </row>
    <row r="132" spans="1:15" ht="12.75">
      <c r="A132">
        <v>1.3</v>
      </c>
      <c r="B132">
        <v>0.18266</v>
      </c>
      <c r="C132">
        <v>0.91</v>
      </c>
      <c r="D132">
        <f>'Chi-quadrado gl=1'!$B$20</f>
        <v>3.841459149489757</v>
      </c>
      <c r="E132">
        <f>'Chi-quadrado gl=1'!$B$16</f>
        <v>2.967032967032967</v>
      </c>
      <c r="F132">
        <v>1.95</v>
      </c>
      <c r="G132">
        <v>0.188596</v>
      </c>
      <c r="H132">
        <v>0.13</v>
      </c>
      <c r="I132">
        <f>'Chi-quadrado gl = 2'!$B$20</f>
        <v>5.991464547191414</v>
      </c>
      <c r="J132">
        <f>'Chi-quadrado gl = 2'!$B$16</f>
        <v>0.9921896285532603</v>
      </c>
      <c r="K132">
        <v>2.6</v>
      </c>
      <c r="L132">
        <v>0.175313</v>
      </c>
      <c r="M132">
        <v>0.065</v>
      </c>
      <c r="N132">
        <f>'Chi-quadrado gl = 3'!$B$20</f>
        <v>7.81472776394987</v>
      </c>
      <c r="O132">
        <f>'Chi-quadrado gl = 3'!$B$16</f>
        <v>1.5564956237890453</v>
      </c>
    </row>
    <row r="133" spans="1:15" ht="12.75">
      <c r="A133">
        <v>1.31</v>
      </c>
      <c r="B133">
        <v>0.18106</v>
      </c>
      <c r="C133">
        <v>0.917</v>
      </c>
      <c r="D133">
        <f>'Chi-quadrado gl=1'!$B$20</f>
        <v>3.841459149489757</v>
      </c>
      <c r="E133">
        <f>'Chi-quadrado gl=1'!$B$16</f>
        <v>2.967032967032967</v>
      </c>
      <c r="F133">
        <v>1.965</v>
      </c>
      <c r="G133">
        <v>0.187187</v>
      </c>
      <c r="H133">
        <v>0.131</v>
      </c>
      <c r="I133">
        <f>'Chi-quadrado gl = 2'!$B$20</f>
        <v>5.991464547191414</v>
      </c>
      <c r="J133">
        <f>'Chi-quadrado gl = 2'!$B$16</f>
        <v>0.9921896285532603</v>
      </c>
      <c r="K133">
        <v>2.62</v>
      </c>
      <c r="L133">
        <v>0.174235</v>
      </c>
      <c r="M133">
        <v>0.0655</v>
      </c>
      <c r="N133">
        <f>'Chi-quadrado gl = 3'!$B$20</f>
        <v>7.81472776394987</v>
      </c>
      <c r="O133">
        <f>'Chi-quadrado gl = 3'!$B$16</f>
        <v>1.5564956237890453</v>
      </c>
    </row>
    <row r="134" spans="1:15" ht="12.75">
      <c r="A134">
        <v>1.32</v>
      </c>
      <c r="B134">
        <v>0.17947</v>
      </c>
      <c r="C134">
        <v>0.924</v>
      </c>
      <c r="D134">
        <f>'Chi-quadrado gl=1'!$B$20</f>
        <v>3.841459149489757</v>
      </c>
      <c r="E134">
        <f>'Chi-quadrado gl=1'!$B$16</f>
        <v>2.967032967032967</v>
      </c>
      <c r="F134">
        <v>1.98</v>
      </c>
      <c r="G134">
        <v>0.185788</v>
      </c>
      <c r="H134">
        <v>0.132</v>
      </c>
      <c r="I134">
        <f>'Chi-quadrado gl = 2'!$B$20</f>
        <v>5.991464547191414</v>
      </c>
      <c r="J134">
        <f>'Chi-quadrado gl = 2'!$B$16</f>
        <v>0.9921896285532603</v>
      </c>
      <c r="K134">
        <v>2.64</v>
      </c>
      <c r="L134">
        <v>0.173158</v>
      </c>
      <c r="M134">
        <v>0.066</v>
      </c>
      <c r="N134">
        <f>'Chi-quadrado gl = 3'!$B$20</f>
        <v>7.81472776394987</v>
      </c>
      <c r="O134">
        <f>'Chi-quadrado gl = 3'!$B$16</f>
        <v>1.5564956237890453</v>
      </c>
    </row>
    <row r="135" spans="1:15" ht="12.75">
      <c r="A135">
        <v>1.33</v>
      </c>
      <c r="B135">
        <v>0.1779</v>
      </c>
      <c r="C135">
        <v>0.931</v>
      </c>
      <c r="D135">
        <f>'Chi-quadrado gl=1'!$B$20</f>
        <v>3.841459149489757</v>
      </c>
      <c r="E135">
        <f>'Chi-quadrado gl=1'!$B$16</f>
        <v>2.967032967032967</v>
      </c>
      <c r="F135">
        <v>1.995</v>
      </c>
      <c r="G135">
        <v>0.1844</v>
      </c>
      <c r="H135">
        <v>0.133</v>
      </c>
      <c r="I135">
        <f>'Chi-quadrado gl = 2'!$B$20</f>
        <v>5.991464547191414</v>
      </c>
      <c r="J135">
        <f>'Chi-quadrado gl = 2'!$B$16</f>
        <v>0.9921896285532603</v>
      </c>
      <c r="K135">
        <v>2.66</v>
      </c>
      <c r="L135">
        <v>0.172083</v>
      </c>
      <c r="M135">
        <v>0.0665</v>
      </c>
      <c r="N135">
        <f>'Chi-quadrado gl = 3'!$B$20</f>
        <v>7.81472776394987</v>
      </c>
      <c r="O135">
        <f>'Chi-quadrado gl = 3'!$B$16</f>
        <v>1.5564956237890453</v>
      </c>
    </row>
    <row r="136" spans="1:15" ht="12.75">
      <c r="A136">
        <v>1.34</v>
      </c>
      <c r="B136">
        <v>0.17635</v>
      </c>
      <c r="C136">
        <v>0.938</v>
      </c>
      <c r="D136">
        <f>'Chi-quadrado gl=1'!$B$20</f>
        <v>3.841459149489757</v>
      </c>
      <c r="E136">
        <f>'Chi-quadrado gl=1'!$B$16</f>
        <v>2.967032967032967</v>
      </c>
      <c r="F136">
        <v>2.01</v>
      </c>
      <c r="G136">
        <v>0.183022</v>
      </c>
      <c r="H136">
        <v>0.134</v>
      </c>
      <c r="I136">
        <f>'Chi-quadrado gl = 2'!$B$20</f>
        <v>5.991464547191414</v>
      </c>
      <c r="J136">
        <f>'Chi-quadrado gl = 2'!$B$16</f>
        <v>0.9921896285532603</v>
      </c>
      <c r="K136">
        <v>2.68</v>
      </c>
      <c r="L136">
        <v>0.171011</v>
      </c>
      <c r="M136">
        <v>0.067</v>
      </c>
      <c r="N136">
        <f>'Chi-quadrado gl = 3'!$B$20</f>
        <v>7.81472776394987</v>
      </c>
      <c r="O136">
        <f>'Chi-quadrado gl = 3'!$B$16</f>
        <v>1.5564956237890453</v>
      </c>
    </row>
    <row r="137" spans="1:15" ht="12.75">
      <c r="A137">
        <v>1.35</v>
      </c>
      <c r="B137">
        <v>0.17482</v>
      </c>
      <c r="C137">
        <v>0.945</v>
      </c>
      <c r="D137">
        <f>'Chi-quadrado gl=1'!$B$20</f>
        <v>3.841459149489757</v>
      </c>
      <c r="E137">
        <f>'Chi-quadrado gl=1'!$B$16</f>
        <v>2.967032967032967</v>
      </c>
      <c r="F137">
        <v>2.025</v>
      </c>
      <c r="G137">
        <v>0.181655</v>
      </c>
      <c r="H137">
        <v>0.135</v>
      </c>
      <c r="I137">
        <f>'Chi-quadrado gl = 2'!$B$20</f>
        <v>5.991464547191414</v>
      </c>
      <c r="J137">
        <f>'Chi-quadrado gl = 2'!$B$16</f>
        <v>0.9921896285532603</v>
      </c>
      <c r="K137">
        <v>2.7</v>
      </c>
      <c r="L137">
        <v>0.16994</v>
      </c>
      <c r="M137">
        <v>0.0675</v>
      </c>
      <c r="N137">
        <f>'Chi-quadrado gl = 3'!$B$20</f>
        <v>7.81472776394987</v>
      </c>
      <c r="O137">
        <f>'Chi-quadrado gl = 3'!$B$16</f>
        <v>1.5564956237890453</v>
      </c>
    </row>
    <row r="138" spans="1:15" ht="12.75">
      <c r="A138">
        <v>1.36</v>
      </c>
      <c r="B138">
        <v>0.17331</v>
      </c>
      <c r="C138">
        <v>0.952</v>
      </c>
      <c r="D138">
        <f>'Chi-quadrado gl=1'!$B$20</f>
        <v>3.841459149489757</v>
      </c>
      <c r="E138">
        <f>'Chi-quadrado gl=1'!$B$16</f>
        <v>2.967032967032967</v>
      </c>
      <c r="F138">
        <v>2.04</v>
      </c>
      <c r="G138">
        <v>0.180297</v>
      </c>
      <c r="H138">
        <v>0.136</v>
      </c>
      <c r="I138">
        <f>'Chi-quadrado gl = 2'!$B$20</f>
        <v>5.991464547191414</v>
      </c>
      <c r="J138">
        <f>'Chi-quadrado gl = 2'!$B$16</f>
        <v>0.9921896285532603</v>
      </c>
      <c r="K138">
        <v>2.72</v>
      </c>
      <c r="L138">
        <v>0.168871</v>
      </c>
      <c r="M138">
        <v>0.068</v>
      </c>
      <c r="N138">
        <f>'Chi-quadrado gl = 3'!$B$20</f>
        <v>7.81472776394987</v>
      </c>
      <c r="O138">
        <f>'Chi-quadrado gl = 3'!$B$16</f>
        <v>1.5564956237890453</v>
      </c>
    </row>
    <row r="139" spans="1:15" ht="12.75">
      <c r="A139">
        <v>1.37</v>
      </c>
      <c r="B139">
        <v>0.17181</v>
      </c>
      <c r="C139">
        <v>0.959</v>
      </c>
      <c r="D139">
        <f>'Chi-quadrado gl=1'!$B$20</f>
        <v>3.841459149489757</v>
      </c>
      <c r="E139">
        <f>'Chi-quadrado gl=1'!$B$16</f>
        <v>2.967032967032967</v>
      </c>
      <c r="F139">
        <v>2.055</v>
      </c>
      <c r="G139">
        <v>0.17895</v>
      </c>
      <c r="H139">
        <v>0.137</v>
      </c>
      <c r="I139">
        <f>'Chi-quadrado gl = 2'!$B$20</f>
        <v>5.991464547191414</v>
      </c>
      <c r="J139">
        <f>'Chi-quadrado gl = 2'!$B$16</f>
        <v>0.9921896285532603</v>
      </c>
      <c r="K139">
        <v>2.74</v>
      </c>
      <c r="L139">
        <v>0.167804</v>
      </c>
      <c r="M139">
        <v>0.0685</v>
      </c>
      <c r="N139">
        <f>'Chi-quadrado gl = 3'!$B$20</f>
        <v>7.81472776394987</v>
      </c>
      <c r="O139">
        <f>'Chi-quadrado gl = 3'!$B$16</f>
        <v>1.5564956237890453</v>
      </c>
    </row>
    <row r="140" spans="1:15" ht="12.75">
      <c r="A140">
        <v>1.38</v>
      </c>
      <c r="B140">
        <v>0.17034</v>
      </c>
      <c r="C140">
        <v>0.966</v>
      </c>
      <c r="D140">
        <f>'Chi-quadrado gl=1'!$B$20</f>
        <v>3.841459149489757</v>
      </c>
      <c r="E140">
        <f>'Chi-quadrado gl=1'!$B$16</f>
        <v>2.967032967032967</v>
      </c>
      <c r="F140">
        <v>2.07</v>
      </c>
      <c r="G140">
        <v>0.177613</v>
      </c>
      <c r="H140">
        <v>0.138</v>
      </c>
      <c r="I140">
        <f>'Chi-quadrado gl = 2'!$B$20</f>
        <v>5.991464547191414</v>
      </c>
      <c r="J140">
        <f>'Chi-quadrado gl = 2'!$B$16</f>
        <v>0.9921896285532603</v>
      </c>
      <c r="K140">
        <v>2.76</v>
      </c>
      <c r="L140">
        <v>0.166739</v>
      </c>
      <c r="M140">
        <v>0.069</v>
      </c>
      <c r="N140">
        <f>'Chi-quadrado gl = 3'!$B$20</f>
        <v>7.81472776394987</v>
      </c>
      <c r="O140">
        <f>'Chi-quadrado gl = 3'!$B$16</f>
        <v>1.5564956237890453</v>
      </c>
    </row>
    <row r="141" spans="1:15" ht="12.75">
      <c r="A141">
        <v>1.39</v>
      </c>
      <c r="B141">
        <v>0.16888</v>
      </c>
      <c r="C141">
        <v>0.973</v>
      </c>
      <c r="D141">
        <f>'Chi-quadrado gl=1'!$B$20</f>
        <v>3.841459149489757</v>
      </c>
      <c r="E141">
        <f>'Chi-quadrado gl=1'!$B$16</f>
        <v>2.967032967032967</v>
      </c>
      <c r="F141">
        <v>2.085</v>
      </c>
      <c r="G141">
        <v>0.176286</v>
      </c>
      <c r="H141">
        <v>0.139</v>
      </c>
      <c r="I141">
        <f>'Chi-quadrado gl = 2'!$B$20</f>
        <v>5.991464547191414</v>
      </c>
      <c r="J141">
        <f>'Chi-quadrado gl = 2'!$B$16</f>
        <v>0.9921896285532603</v>
      </c>
      <c r="K141">
        <v>2.78</v>
      </c>
      <c r="L141">
        <v>0.165677</v>
      </c>
      <c r="M141">
        <v>0.0695</v>
      </c>
      <c r="N141">
        <f>'Chi-quadrado gl = 3'!$B$20</f>
        <v>7.81472776394987</v>
      </c>
      <c r="O141">
        <f>'Chi-quadrado gl = 3'!$B$16</f>
        <v>1.5564956237890453</v>
      </c>
    </row>
    <row r="142" spans="1:15" ht="12.75">
      <c r="A142">
        <v>1.4</v>
      </c>
      <c r="B142">
        <v>0.16743</v>
      </c>
      <c r="C142">
        <v>0.98</v>
      </c>
      <c r="D142">
        <f>'Chi-quadrado gl=1'!$B$20</f>
        <v>3.841459149489757</v>
      </c>
      <c r="E142">
        <f>'Chi-quadrado gl=1'!$B$16</f>
        <v>2.967032967032967</v>
      </c>
      <c r="F142">
        <v>2.1</v>
      </c>
      <c r="G142">
        <v>0.174969</v>
      </c>
      <c r="H142">
        <v>0.14</v>
      </c>
      <c r="I142">
        <f>'Chi-quadrado gl = 2'!$B$20</f>
        <v>5.991464547191414</v>
      </c>
      <c r="J142">
        <f>'Chi-quadrado gl = 2'!$B$16</f>
        <v>0.9921896285532603</v>
      </c>
      <c r="K142">
        <v>2.8</v>
      </c>
      <c r="L142">
        <v>0.164618</v>
      </c>
      <c r="M142">
        <v>0.07</v>
      </c>
      <c r="N142">
        <f>'Chi-quadrado gl = 3'!$B$20</f>
        <v>7.81472776394987</v>
      </c>
      <c r="O142">
        <f>'Chi-quadrado gl = 3'!$B$16</f>
        <v>1.5564956237890453</v>
      </c>
    </row>
    <row r="143" spans="1:15" ht="12.75">
      <c r="A143">
        <v>1.41</v>
      </c>
      <c r="B143">
        <v>0.16601</v>
      </c>
      <c r="C143">
        <v>0.987</v>
      </c>
      <c r="D143">
        <f>'Chi-quadrado gl=1'!$B$20</f>
        <v>3.841459149489757</v>
      </c>
      <c r="E143">
        <f>'Chi-quadrado gl=1'!$B$16</f>
        <v>2.967032967032967</v>
      </c>
      <c r="F143">
        <v>2.115</v>
      </c>
      <c r="G143">
        <v>0.173662</v>
      </c>
      <c r="H143">
        <v>0.141</v>
      </c>
      <c r="I143">
        <f>'Chi-quadrado gl = 2'!$B$20</f>
        <v>5.991464547191414</v>
      </c>
      <c r="J143">
        <f>'Chi-quadrado gl = 2'!$B$16</f>
        <v>0.9921896285532603</v>
      </c>
      <c r="K143">
        <v>2.82</v>
      </c>
      <c r="L143">
        <v>0.163561</v>
      </c>
      <c r="M143">
        <v>0.0705</v>
      </c>
      <c r="N143">
        <f>'Chi-quadrado gl = 3'!$B$20</f>
        <v>7.81472776394987</v>
      </c>
      <c r="O143">
        <f>'Chi-quadrado gl = 3'!$B$16</f>
        <v>1.5564956237890453</v>
      </c>
    </row>
    <row r="144" spans="1:15" ht="12.75">
      <c r="A144">
        <v>1.42</v>
      </c>
      <c r="B144">
        <v>0.1646</v>
      </c>
      <c r="C144">
        <v>0.994</v>
      </c>
      <c r="D144">
        <f>'Chi-quadrado gl=1'!$B$20</f>
        <v>3.841459149489757</v>
      </c>
      <c r="E144">
        <f>'Chi-quadrado gl=1'!$B$16</f>
        <v>2.967032967032967</v>
      </c>
      <c r="F144">
        <v>2.13</v>
      </c>
      <c r="G144">
        <v>0.172364</v>
      </c>
      <c r="H144">
        <v>0.142</v>
      </c>
      <c r="I144">
        <f>'Chi-quadrado gl = 2'!$B$20</f>
        <v>5.991464547191414</v>
      </c>
      <c r="J144">
        <f>'Chi-quadrado gl = 2'!$B$16</f>
        <v>0.9921896285532603</v>
      </c>
      <c r="K144">
        <v>2.84</v>
      </c>
      <c r="L144">
        <v>0.162507</v>
      </c>
      <c r="M144">
        <v>0.071</v>
      </c>
      <c r="N144">
        <f>'Chi-quadrado gl = 3'!$B$20</f>
        <v>7.81472776394987</v>
      </c>
      <c r="O144">
        <f>'Chi-quadrado gl = 3'!$B$16</f>
        <v>1.5564956237890453</v>
      </c>
    </row>
    <row r="145" spans="1:15" ht="12.75">
      <c r="A145">
        <v>1.43</v>
      </c>
      <c r="B145">
        <v>0.1632</v>
      </c>
      <c r="C145">
        <v>1.001</v>
      </c>
      <c r="D145">
        <f>'Chi-quadrado gl=1'!$B$20</f>
        <v>3.841459149489757</v>
      </c>
      <c r="E145">
        <f>'Chi-quadrado gl=1'!$B$16</f>
        <v>2.967032967032967</v>
      </c>
      <c r="F145">
        <v>2.145</v>
      </c>
      <c r="G145">
        <v>0.171076</v>
      </c>
      <c r="H145">
        <v>0.143</v>
      </c>
      <c r="I145">
        <f>'Chi-quadrado gl = 2'!$B$20</f>
        <v>5.991464547191414</v>
      </c>
      <c r="J145">
        <f>'Chi-quadrado gl = 2'!$B$16</f>
        <v>0.9921896285532603</v>
      </c>
      <c r="K145">
        <v>2.86</v>
      </c>
      <c r="L145">
        <v>0.161455</v>
      </c>
      <c r="M145">
        <v>0.0715</v>
      </c>
      <c r="N145">
        <f>'Chi-quadrado gl = 3'!$B$20</f>
        <v>7.81472776394987</v>
      </c>
      <c r="O145">
        <f>'Chi-quadrado gl = 3'!$B$16</f>
        <v>1.5564956237890453</v>
      </c>
    </row>
    <row r="146" spans="1:15" ht="12.75">
      <c r="A146">
        <v>1.44</v>
      </c>
      <c r="B146">
        <v>0.16182</v>
      </c>
      <c r="C146">
        <v>1.008</v>
      </c>
      <c r="D146">
        <f>'Chi-quadrado gl=1'!$B$20</f>
        <v>3.841459149489757</v>
      </c>
      <c r="E146">
        <f>'Chi-quadrado gl=1'!$B$16</f>
        <v>2.967032967032967</v>
      </c>
      <c r="F146">
        <v>2.16</v>
      </c>
      <c r="G146">
        <v>0.169798</v>
      </c>
      <c r="H146">
        <v>0.144</v>
      </c>
      <c r="I146">
        <f>'Chi-quadrado gl = 2'!$B$20</f>
        <v>5.991464547191414</v>
      </c>
      <c r="J146">
        <f>'Chi-quadrado gl = 2'!$B$16</f>
        <v>0.9921896285532603</v>
      </c>
      <c r="K146">
        <v>2.88</v>
      </c>
      <c r="L146">
        <v>0.160407</v>
      </c>
      <c r="M146">
        <v>0.072</v>
      </c>
      <c r="N146">
        <f>'Chi-quadrado gl = 3'!$B$20</f>
        <v>7.81472776394987</v>
      </c>
      <c r="O146">
        <f>'Chi-quadrado gl = 3'!$B$16</f>
        <v>1.5564956237890453</v>
      </c>
    </row>
    <row r="147" spans="1:15" ht="12.75">
      <c r="A147">
        <v>1.45</v>
      </c>
      <c r="B147">
        <v>0.16046</v>
      </c>
      <c r="C147">
        <v>1.015</v>
      </c>
      <c r="D147">
        <f>'Chi-quadrado gl=1'!$B$20</f>
        <v>3.841459149489757</v>
      </c>
      <c r="E147">
        <f>'Chi-quadrado gl=1'!$B$16</f>
        <v>2.967032967032967</v>
      </c>
      <c r="F147">
        <v>2.175</v>
      </c>
      <c r="G147">
        <v>0.168529</v>
      </c>
      <c r="H147">
        <v>0.145</v>
      </c>
      <c r="I147">
        <f>'Chi-quadrado gl = 2'!$B$20</f>
        <v>5.991464547191414</v>
      </c>
      <c r="J147">
        <f>'Chi-quadrado gl = 2'!$B$16</f>
        <v>0.9921896285532603</v>
      </c>
      <c r="K147">
        <v>2.9</v>
      </c>
      <c r="L147">
        <v>0.159361</v>
      </c>
      <c r="M147">
        <v>0.0725</v>
      </c>
      <c r="N147">
        <f>'Chi-quadrado gl = 3'!$B$20</f>
        <v>7.81472776394987</v>
      </c>
      <c r="O147">
        <f>'Chi-quadrado gl = 3'!$B$16</f>
        <v>1.5564956237890453</v>
      </c>
    </row>
    <row r="148" spans="1:15" ht="12.75">
      <c r="A148">
        <v>1.46</v>
      </c>
      <c r="B148">
        <v>0.15911</v>
      </c>
      <c r="C148">
        <v>1.022</v>
      </c>
      <c r="D148">
        <f>'Chi-quadrado gl=1'!$B$20</f>
        <v>3.841459149489757</v>
      </c>
      <c r="E148">
        <f>'Chi-quadrado gl=1'!$B$16</f>
        <v>2.967032967032967</v>
      </c>
      <c r="F148">
        <v>2.19</v>
      </c>
      <c r="G148">
        <v>0.16727</v>
      </c>
      <c r="H148">
        <v>0.146</v>
      </c>
      <c r="I148">
        <f>'Chi-quadrado gl = 2'!$B$20</f>
        <v>5.991464547191414</v>
      </c>
      <c r="J148">
        <f>'Chi-quadrado gl = 2'!$B$16</f>
        <v>0.9921896285532603</v>
      </c>
      <c r="K148">
        <v>2.92</v>
      </c>
      <c r="L148">
        <v>0.158318</v>
      </c>
      <c r="M148">
        <v>0.073</v>
      </c>
      <c r="N148">
        <f>'Chi-quadrado gl = 3'!$B$20</f>
        <v>7.81472776394987</v>
      </c>
      <c r="O148">
        <f>'Chi-quadrado gl = 3'!$B$16</f>
        <v>1.5564956237890453</v>
      </c>
    </row>
    <row r="149" spans="1:15" ht="12.75">
      <c r="A149">
        <v>1.47</v>
      </c>
      <c r="B149">
        <v>0.15778</v>
      </c>
      <c r="C149">
        <v>1.029</v>
      </c>
      <c r="D149">
        <f>'Chi-quadrado gl=1'!$B$20</f>
        <v>3.841459149489757</v>
      </c>
      <c r="E149">
        <f>'Chi-quadrado gl=1'!$B$16</f>
        <v>2.967032967032967</v>
      </c>
      <c r="F149">
        <v>2.205</v>
      </c>
      <c r="G149">
        <v>0.16602</v>
      </c>
      <c r="H149">
        <v>0.147</v>
      </c>
      <c r="I149">
        <f>'Chi-quadrado gl = 2'!$B$20</f>
        <v>5.991464547191414</v>
      </c>
      <c r="J149">
        <f>'Chi-quadrado gl = 2'!$B$16</f>
        <v>0.9921896285532603</v>
      </c>
      <c r="K149">
        <v>2.94</v>
      </c>
      <c r="L149">
        <v>0.157279</v>
      </c>
      <c r="M149">
        <v>0.0735</v>
      </c>
      <c r="N149">
        <f>'Chi-quadrado gl = 3'!$B$20</f>
        <v>7.81472776394987</v>
      </c>
      <c r="O149">
        <f>'Chi-quadrado gl = 3'!$B$16</f>
        <v>1.5564956237890453</v>
      </c>
    </row>
    <row r="150" spans="1:15" ht="12.75">
      <c r="A150">
        <v>1.48</v>
      </c>
      <c r="B150">
        <v>0.15646</v>
      </c>
      <c r="C150">
        <v>1.036</v>
      </c>
      <c r="D150">
        <f>'Chi-quadrado gl=1'!$B$20</f>
        <v>3.841459149489757</v>
      </c>
      <c r="E150">
        <f>'Chi-quadrado gl=1'!$B$16</f>
        <v>2.967032967032967</v>
      </c>
      <c r="F150">
        <v>2.22</v>
      </c>
      <c r="G150">
        <v>0.164779</v>
      </c>
      <c r="H150">
        <v>0.148</v>
      </c>
      <c r="I150">
        <f>'Chi-quadrado gl = 2'!$B$20</f>
        <v>5.991464547191414</v>
      </c>
      <c r="J150">
        <f>'Chi-quadrado gl = 2'!$B$16</f>
        <v>0.9921896285532603</v>
      </c>
      <c r="K150">
        <v>2.96</v>
      </c>
      <c r="L150">
        <v>0.156243</v>
      </c>
      <c r="M150">
        <v>0.074</v>
      </c>
      <c r="N150">
        <f>'Chi-quadrado gl = 3'!$B$20</f>
        <v>7.81472776394987</v>
      </c>
      <c r="O150">
        <f>'Chi-quadrado gl = 3'!$B$16</f>
        <v>1.5564956237890453</v>
      </c>
    </row>
    <row r="151" spans="1:15" ht="12.75">
      <c r="A151">
        <v>1.49</v>
      </c>
      <c r="B151">
        <v>0.15516</v>
      </c>
      <c r="C151">
        <v>1.043</v>
      </c>
      <c r="D151">
        <f>'Chi-quadrado gl=1'!$B$20</f>
        <v>3.841459149489757</v>
      </c>
      <c r="E151">
        <f>'Chi-quadrado gl=1'!$B$16</f>
        <v>2.967032967032967</v>
      </c>
      <c r="F151">
        <v>2.235</v>
      </c>
      <c r="G151">
        <v>0.163548</v>
      </c>
      <c r="H151">
        <v>0.149</v>
      </c>
      <c r="I151">
        <f>'Chi-quadrado gl = 2'!$B$20</f>
        <v>5.991464547191414</v>
      </c>
      <c r="J151">
        <f>'Chi-quadrado gl = 2'!$B$16</f>
        <v>0.9921896285532603</v>
      </c>
      <c r="K151">
        <v>2.98</v>
      </c>
      <c r="L151">
        <v>0.15521</v>
      </c>
      <c r="M151">
        <v>0.0745</v>
      </c>
      <c r="N151">
        <f>'Chi-quadrado gl = 3'!$B$20</f>
        <v>7.81472776394987</v>
      </c>
      <c r="O151">
        <f>'Chi-quadrado gl = 3'!$B$16</f>
        <v>1.5564956237890453</v>
      </c>
    </row>
    <row r="152" spans="1:15" ht="12.75">
      <c r="A152">
        <v>1.5</v>
      </c>
      <c r="B152">
        <v>0.15387</v>
      </c>
      <c r="C152">
        <v>1.05</v>
      </c>
      <c r="D152">
        <f>'Chi-quadrado gl=1'!$B$20</f>
        <v>3.841459149489757</v>
      </c>
      <c r="E152">
        <f>'Chi-quadrado gl=1'!$B$16</f>
        <v>2.967032967032967</v>
      </c>
      <c r="F152">
        <v>2.25</v>
      </c>
      <c r="G152">
        <v>0.162326</v>
      </c>
      <c r="H152">
        <v>0.15</v>
      </c>
      <c r="I152">
        <f>'Chi-quadrado gl = 2'!$B$20</f>
        <v>5.991464547191414</v>
      </c>
      <c r="J152">
        <f>'Chi-quadrado gl = 2'!$B$16</f>
        <v>0.9921896285532603</v>
      </c>
      <c r="K152">
        <v>3</v>
      </c>
      <c r="L152">
        <v>0.15418</v>
      </c>
      <c r="M152">
        <v>0.075</v>
      </c>
      <c r="N152">
        <f>'Chi-quadrado gl = 3'!$B$20</f>
        <v>7.81472776394987</v>
      </c>
      <c r="O152">
        <f>'Chi-quadrado gl = 3'!$B$16</f>
        <v>1.5564956237890453</v>
      </c>
    </row>
    <row r="153" spans="1:15" ht="12.75">
      <c r="A153">
        <v>1.51</v>
      </c>
      <c r="B153">
        <v>0.15259</v>
      </c>
      <c r="C153">
        <v>1.057</v>
      </c>
      <c r="D153">
        <f>'Chi-quadrado gl=1'!$B$20</f>
        <v>3.841459149489757</v>
      </c>
      <c r="E153">
        <f>'Chi-quadrado gl=1'!$B$16</f>
        <v>2.967032967032967</v>
      </c>
      <c r="F153">
        <v>2.265</v>
      </c>
      <c r="G153">
        <v>0.161113</v>
      </c>
      <c r="H153">
        <v>0.151</v>
      </c>
      <c r="I153">
        <f>'Chi-quadrado gl = 2'!$B$20</f>
        <v>5.991464547191414</v>
      </c>
      <c r="J153">
        <f>'Chi-quadrado gl = 2'!$B$16</f>
        <v>0.9921896285532603</v>
      </c>
      <c r="K153">
        <v>3.02</v>
      </c>
      <c r="L153">
        <v>0.153154</v>
      </c>
      <c r="M153">
        <v>0.0755</v>
      </c>
      <c r="N153">
        <f>'Chi-quadrado gl = 3'!$B$20</f>
        <v>7.81472776394987</v>
      </c>
      <c r="O153">
        <f>'Chi-quadrado gl = 3'!$B$16</f>
        <v>1.5564956237890453</v>
      </c>
    </row>
    <row r="154" spans="1:15" ht="12.75">
      <c r="A154">
        <v>1.52</v>
      </c>
      <c r="B154">
        <v>0.15133</v>
      </c>
      <c r="C154">
        <v>1.064</v>
      </c>
      <c r="D154">
        <f>'Chi-quadrado gl=1'!$B$20</f>
        <v>3.841459149489757</v>
      </c>
      <c r="E154">
        <f>'Chi-quadrado gl=1'!$B$16</f>
        <v>2.967032967032967</v>
      </c>
      <c r="F154">
        <v>2.28</v>
      </c>
      <c r="G154">
        <v>0.15991</v>
      </c>
      <c r="H154">
        <v>0.152</v>
      </c>
      <c r="I154">
        <f>'Chi-quadrado gl = 2'!$B$20</f>
        <v>5.991464547191414</v>
      </c>
      <c r="J154">
        <f>'Chi-quadrado gl = 2'!$B$16</f>
        <v>0.9921896285532603</v>
      </c>
      <c r="K154">
        <v>3.04</v>
      </c>
      <c r="L154">
        <v>0.152132</v>
      </c>
      <c r="M154">
        <v>0.076</v>
      </c>
      <c r="N154">
        <f>'Chi-quadrado gl = 3'!$B$20</f>
        <v>7.81472776394987</v>
      </c>
      <c r="O154">
        <f>'Chi-quadrado gl = 3'!$B$16</f>
        <v>1.5564956237890453</v>
      </c>
    </row>
    <row r="155" spans="1:15" ht="12.75">
      <c r="A155">
        <v>1.53</v>
      </c>
      <c r="B155">
        <v>0.15008</v>
      </c>
      <c r="C155">
        <v>1.071</v>
      </c>
      <c r="D155">
        <f>'Chi-quadrado gl=1'!$B$20</f>
        <v>3.841459149489757</v>
      </c>
      <c r="E155">
        <f>'Chi-quadrado gl=1'!$B$16</f>
        <v>2.967032967032967</v>
      </c>
      <c r="F155">
        <v>2.295</v>
      </c>
      <c r="G155">
        <v>0.158715</v>
      </c>
      <c r="H155">
        <v>0.153</v>
      </c>
      <c r="I155">
        <f>'Chi-quadrado gl = 2'!$B$20</f>
        <v>5.991464547191414</v>
      </c>
      <c r="J155">
        <f>'Chi-quadrado gl = 2'!$B$16</f>
        <v>0.9921896285532603</v>
      </c>
      <c r="K155">
        <v>3.06</v>
      </c>
      <c r="L155">
        <v>0.151112</v>
      </c>
      <c r="M155">
        <v>0.0765</v>
      </c>
      <c r="N155">
        <f>'Chi-quadrado gl = 3'!$B$20</f>
        <v>7.81472776394987</v>
      </c>
      <c r="O155">
        <f>'Chi-quadrado gl = 3'!$B$16</f>
        <v>1.5564956237890453</v>
      </c>
    </row>
    <row r="156" spans="1:15" ht="12.75">
      <c r="A156">
        <v>1.54</v>
      </c>
      <c r="B156">
        <v>0.14885</v>
      </c>
      <c r="C156">
        <v>1.078</v>
      </c>
      <c r="D156">
        <f>'Chi-quadrado gl=1'!$B$20</f>
        <v>3.841459149489757</v>
      </c>
      <c r="E156">
        <f>'Chi-quadrado gl=1'!$B$16</f>
        <v>2.967032967032967</v>
      </c>
      <c r="F156">
        <v>2.31</v>
      </c>
      <c r="G156">
        <v>0.157529</v>
      </c>
      <c r="H156">
        <v>0.154</v>
      </c>
      <c r="I156">
        <f>'Chi-quadrado gl = 2'!$B$20</f>
        <v>5.991464547191414</v>
      </c>
      <c r="J156">
        <f>'Chi-quadrado gl = 2'!$B$16</f>
        <v>0.9921896285532603</v>
      </c>
      <c r="K156">
        <v>3.08</v>
      </c>
      <c r="L156">
        <v>0.150097</v>
      </c>
      <c r="M156">
        <v>0.077</v>
      </c>
      <c r="N156">
        <f>'Chi-quadrado gl = 3'!$B$20</f>
        <v>7.81472776394987</v>
      </c>
      <c r="O156">
        <f>'Chi-quadrado gl = 3'!$B$16</f>
        <v>1.5564956237890453</v>
      </c>
    </row>
    <row r="157" spans="1:15" ht="12.75">
      <c r="A157">
        <v>1.55</v>
      </c>
      <c r="B157">
        <v>0.14763</v>
      </c>
      <c r="C157">
        <v>1.085</v>
      </c>
      <c r="D157">
        <f>'Chi-quadrado gl=1'!$B$20</f>
        <v>3.841459149489757</v>
      </c>
      <c r="E157">
        <f>'Chi-quadrado gl=1'!$B$16</f>
        <v>2.967032967032967</v>
      </c>
      <c r="F157">
        <v>2.325</v>
      </c>
      <c r="G157">
        <v>0.156352</v>
      </c>
      <c r="H157">
        <v>0.155</v>
      </c>
      <c r="I157">
        <f>'Chi-quadrado gl = 2'!$B$20</f>
        <v>5.991464547191414</v>
      </c>
      <c r="J157">
        <f>'Chi-quadrado gl = 2'!$B$16</f>
        <v>0.9921896285532603</v>
      </c>
      <c r="K157">
        <v>3.1</v>
      </c>
      <c r="L157">
        <v>0.149085</v>
      </c>
      <c r="M157">
        <v>0.0775</v>
      </c>
      <c r="N157">
        <f>'Chi-quadrado gl = 3'!$B$20</f>
        <v>7.81472776394987</v>
      </c>
      <c r="O157">
        <f>'Chi-quadrado gl = 3'!$B$16</f>
        <v>1.5564956237890453</v>
      </c>
    </row>
    <row r="158" spans="1:15" ht="12.75">
      <c r="A158">
        <v>1.56</v>
      </c>
      <c r="B158">
        <v>0.14642</v>
      </c>
      <c r="C158">
        <v>1.092</v>
      </c>
      <c r="D158">
        <f>'Chi-quadrado gl=1'!$B$20</f>
        <v>3.841459149489757</v>
      </c>
      <c r="E158">
        <f>'Chi-quadrado gl=1'!$B$16</f>
        <v>2.967032967032967</v>
      </c>
      <c r="F158">
        <v>2.34</v>
      </c>
      <c r="G158">
        <v>0.155183</v>
      </c>
      <c r="H158">
        <v>0.156</v>
      </c>
      <c r="I158">
        <f>'Chi-quadrado gl = 2'!$B$20</f>
        <v>5.991464547191414</v>
      </c>
      <c r="J158">
        <f>'Chi-quadrado gl = 2'!$B$16</f>
        <v>0.9921896285532603</v>
      </c>
      <c r="K158">
        <v>3.12</v>
      </c>
      <c r="L158">
        <v>0.148077</v>
      </c>
      <c r="M158">
        <v>0.078</v>
      </c>
      <c r="N158">
        <f>'Chi-quadrado gl = 3'!$B$20</f>
        <v>7.81472776394987</v>
      </c>
      <c r="O158">
        <f>'Chi-quadrado gl = 3'!$B$16</f>
        <v>1.5564956237890453</v>
      </c>
    </row>
    <row r="159" spans="1:15" ht="12.75">
      <c r="A159">
        <v>1.57</v>
      </c>
      <c r="B159">
        <v>0.14522</v>
      </c>
      <c r="C159">
        <v>1.099</v>
      </c>
      <c r="D159">
        <f>'Chi-quadrado gl=1'!$B$20</f>
        <v>3.841459149489757</v>
      </c>
      <c r="E159">
        <f>'Chi-quadrado gl=1'!$B$16</f>
        <v>2.967032967032967</v>
      </c>
      <c r="F159">
        <v>2.355</v>
      </c>
      <c r="G159">
        <v>0.154024</v>
      </c>
      <c r="H159">
        <v>0.157</v>
      </c>
      <c r="I159">
        <f>'Chi-quadrado gl = 2'!$B$20</f>
        <v>5.991464547191414</v>
      </c>
      <c r="J159">
        <f>'Chi-quadrado gl = 2'!$B$16</f>
        <v>0.9921896285532603</v>
      </c>
      <c r="K159">
        <v>3.14</v>
      </c>
      <c r="L159">
        <v>0.147073</v>
      </c>
      <c r="M159">
        <v>0.0785</v>
      </c>
      <c r="N159">
        <f>'Chi-quadrado gl = 3'!$B$20</f>
        <v>7.81472776394987</v>
      </c>
      <c r="O159">
        <f>'Chi-quadrado gl = 3'!$B$16</f>
        <v>1.5564956237890453</v>
      </c>
    </row>
    <row r="160" spans="1:15" ht="12.75">
      <c r="A160">
        <v>1.58</v>
      </c>
      <c r="B160">
        <v>0.14404</v>
      </c>
      <c r="C160">
        <v>1.106</v>
      </c>
      <c r="D160">
        <f>'Chi-quadrado gl=1'!$B$20</f>
        <v>3.841459149489757</v>
      </c>
      <c r="E160">
        <f>'Chi-quadrado gl=1'!$B$16</f>
        <v>2.967032967032967</v>
      </c>
      <c r="F160">
        <v>2.37</v>
      </c>
      <c r="G160">
        <v>0.152873</v>
      </c>
      <c r="H160">
        <v>0.158</v>
      </c>
      <c r="I160">
        <f>'Chi-quadrado gl = 2'!$B$20</f>
        <v>5.991464547191414</v>
      </c>
      <c r="J160">
        <f>'Chi-quadrado gl = 2'!$B$16</f>
        <v>0.9921896285532603</v>
      </c>
      <c r="K160">
        <v>3.16</v>
      </c>
      <c r="L160">
        <v>0.146072</v>
      </c>
      <c r="M160">
        <v>0.079</v>
      </c>
      <c r="N160">
        <f>'Chi-quadrado gl = 3'!$B$20</f>
        <v>7.81472776394987</v>
      </c>
      <c r="O160">
        <f>'Chi-quadrado gl = 3'!$B$16</f>
        <v>1.5564956237890453</v>
      </c>
    </row>
    <row r="161" spans="1:15" ht="12.75">
      <c r="A161">
        <v>1.59</v>
      </c>
      <c r="B161">
        <v>0.14287</v>
      </c>
      <c r="C161">
        <v>1.113</v>
      </c>
      <c r="D161">
        <f>'Chi-quadrado gl=1'!$B$20</f>
        <v>3.841459149489757</v>
      </c>
      <c r="E161">
        <f>'Chi-quadrado gl=1'!$B$16</f>
        <v>2.967032967032967</v>
      </c>
      <c r="F161">
        <v>2.385</v>
      </c>
      <c r="G161">
        <v>0.151731</v>
      </c>
      <c r="H161">
        <v>0.159</v>
      </c>
      <c r="I161">
        <f>'Chi-quadrado gl = 2'!$B$20</f>
        <v>5.991464547191414</v>
      </c>
      <c r="J161">
        <f>'Chi-quadrado gl = 2'!$B$16</f>
        <v>0.9921896285532603</v>
      </c>
      <c r="K161">
        <v>3.18</v>
      </c>
      <c r="L161">
        <v>0.145076</v>
      </c>
      <c r="M161">
        <v>0.0795</v>
      </c>
      <c r="N161">
        <f>'Chi-quadrado gl = 3'!$B$20</f>
        <v>7.81472776394987</v>
      </c>
      <c r="O161">
        <f>'Chi-quadrado gl = 3'!$B$16</f>
        <v>1.5564956237890453</v>
      </c>
    </row>
    <row r="162" spans="1:15" ht="12.75">
      <c r="A162">
        <v>1.6</v>
      </c>
      <c r="B162">
        <v>0.14171</v>
      </c>
      <c r="C162">
        <v>1.12</v>
      </c>
      <c r="D162">
        <f>'Chi-quadrado gl=1'!$B$20</f>
        <v>3.841459149489757</v>
      </c>
      <c r="E162">
        <f>'Chi-quadrado gl=1'!$B$16</f>
        <v>2.967032967032967</v>
      </c>
      <c r="F162">
        <v>2.4</v>
      </c>
      <c r="G162">
        <v>0.150597</v>
      </c>
      <c r="H162">
        <v>0.16</v>
      </c>
      <c r="I162">
        <f>'Chi-quadrado gl = 2'!$B$20</f>
        <v>5.991464547191414</v>
      </c>
      <c r="J162">
        <f>'Chi-quadrado gl = 2'!$B$16</f>
        <v>0.9921896285532603</v>
      </c>
      <c r="K162">
        <v>3.2</v>
      </c>
      <c r="L162">
        <v>0.144083</v>
      </c>
      <c r="M162">
        <v>0.08</v>
      </c>
      <c r="N162">
        <f>'Chi-quadrado gl = 3'!$B$20</f>
        <v>7.81472776394987</v>
      </c>
      <c r="O162">
        <f>'Chi-quadrado gl = 3'!$B$16</f>
        <v>1.5564956237890453</v>
      </c>
    </row>
    <row r="163" spans="1:15" ht="12.75">
      <c r="A163">
        <v>1.61</v>
      </c>
      <c r="B163">
        <v>0.14057</v>
      </c>
      <c r="C163">
        <v>1.127</v>
      </c>
      <c r="D163">
        <f>'Chi-quadrado gl=1'!$B$20</f>
        <v>3.841459149489757</v>
      </c>
      <c r="E163">
        <f>'Chi-quadrado gl=1'!$B$16</f>
        <v>2.967032967032967</v>
      </c>
      <c r="F163">
        <v>2.415</v>
      </c>
      <c r="G163">
        <v>0.149472</v>
      </c>
      <c r="H163">
        <v>0.161</v>
      </c>
      <c r="I163">
        <f>'Chi-quadrado gl = 2'!$B$20</f>
        <v>5.991464547191414</v>
      </c>
      <c r="J163">
        <f>'Chi-quadrado gl = 2'!$B$16</f>
        <v>0.9921896285532603</v>
      </c>
      <c r="K163">
        <v>3.22</v>
      </c>
      <c r="L163">
        <v>0.143095</v>
      </c>
      <c r="M163">
        <v>0.0805</v>
      </c>
      <c r="N163">
        <f>'Chi-quadrado gl = 3'!$B$20</f>
        <v>7.81472776394987</v>
      </c>
      <c r="O163">
        <f>'Chi-quadrado gl = 3'!$B$16</f>
        <v>1.5564956237890453</v>
      </c>
    </row>
    <row r="164" spans="1:15" ht="12.75">
      <c r="A164">
        <v>1.62</v>
      </c>
      <c r="B164">
        <v>0.13944</v>
      </c>
      <c r="C164">
        <v>1.134</v>
      </c>
      <c r="D164">
        <f>'Chi-quadrado gl=1'!$B$20</f>
        <v>3.841459149489757</v>
      </c>
      <c r="E164">
        <f>'Chi-quadrado gl=1'!$B$16</f>
        <v>2.967032967032967</v>
      </c>
      <c r="F164">
        <v>2.43</v>
      </c>
      <c r="G164">
        <v>0.148355</v>
      </c>
      <c r="H164">
        <v>0.162</v>
      </c>
      <c r="I164">
        <f>'Chi-quadrado gl = 2'!$B$20</f>
        <v>5.991464547191414</v>
      </c>
      <c r="J164">
        <f>'Chi-quadrado gl = 2'!$B$16</f>
        <v>0.9921896285532603</v>
      </c>
      <c r="K164">
        <v>3.24</v>
      </c>
      <c r="L164">
        <v>0.14211</v>
      </c>
      <c r="M164">
        <v>0.081</v>
      </c>
      <c r="N164">
        <f>'Chi-quadrado gl = 3'!$B$20</f>
        <v>7.81472776394987</v>
      </c>
      <c r="O164">
        <f>'Chi-quadrado gl = 3'!$B$16</f>
        <v>1.5564956237890453</v>
      </c>
    </row>
    <row r="165" spans="1:15" ht="12.75">
      <c r="A165">
        <v>1.63</v>
      </c>
      <c r="B165">
        <v>0.13831</v>
      </c>
      <c r="C165">
        <v>1.141</v>
      </c>
      <c r="D165">
        <f>'Chi-quadrado gl=1'!$B$20</f>
        <v>3.841459149489757</v>
      </c>
      <c r="E165">
        <f>'Chi-quadrado gl=1'!$B$16</f>
        <v>2.967032967032967</v>
      </c>
      <c r="F165">
        <v>2.445</v>
      </c>
      <c r="G165">
        <v>0.147247</v>
      </c>
      <c r="H165">
        <v>0.163</v>
      </c>
      <c r="I165">
        <f>'Chi-quadrado gl = 2'!$B$20</f>
        <v>5.991464547191414</v>
      </c>
      <c r="J165">
        <f>'Chi-quadrado gl = 2'!$B$16</f>
        <v>0.9921896285532603</v>
      </c>
      <c r="K165">
        <v>3.26</v>
      </c>
      <c r="L165">
        <v>0.14113</v>
      </c>
      <c r="M165">
        <v>0.0815</v>
      </c>
      <c r="N165">
        <f>'Chi-quadrado gl = 3'!$B$20</f>
        <v>7.81472776394987</v>
      </c>
      <c r="O165">
        <f>'Chi-quadrado gl = 3'!$B$16</f>
        <v>1.5564956237890453</v>
      </c>
    </row>
    <row r="166" spans="1:15" ht="12.75">
      <c r="A166">
        <v>1.64</v>
      </c>
      <c r="B166">
        <v>0.1372</v>
      </c>
      <c r="C166">
        <v>1.148</v>
      </c>
      <c r="D166">
        <f>'Chi-quadrado gl=1'!$B$20</f>
        <v>3.841459149489757</v>
      </c>
      <c r="E166">
        <f>'Chi-quadrado gl=1'!$B$16</f>
        <v>2.967032967032967</v>
      </c>
      <c r="F166">
        <v>2.46</v>
      </c>
      <c r="G166">
        <v>0.146146</v>
      </c>
      <c r="H166">
        <v>0.164</v>
      </c>
      <c r="I166">
        <f>'Chi-quadrado gl = 2'!$B$20</f>
        <v>5.991464547191414</v>
      </c>
      <c r="J166">
        <f>'Chi-quadrado gl = 2'!$B$16</f>
        <v>0.9921896285532603</v>
      </c>
      <c r="K166">
        <v>3.28</v>
      </c>
      <c r="L166">
        <v>0.140154</v>
      </c>
      <c r="M166">
        <v>0.082</v>
      </c>
      <c r="N166">
        <f>'Chi-quadrado gl = 3'!$B$20</f>
        <v>7.81472776394987</v>
      </c>
      <c r="O166">
        <f>'Chi-quadrado gl = 3'!$B$16</f>
        <v>1.5564956237890453</v>
      </c>
    </row>
    <row r="167" spans="1:15" ht="12.75">
      <c r="A167">
        <v>1.65</v>
      </c>
      <c r="B167">
        <v>0.13611</v>
      </c>
      <c r="C167">
        <v>1.155</v>
      </c>
      <c r="D167">
        <f>'Chi-quadrado gl=1'!$B$20</f>
        <v>3.841459149489757</v>
      </c>
      <c r="E167">
        <f>'Chi-quadrado gl=1'!$B$16</f>
        <v>2.967032967032967</v>
      </c>
      <c r="F167">
        <v>2.475</v>
      </c>
      <c r="G167">
        <v>0.145054</v>
      </c>
      <c r="H167">
        <v>0.165</v>
      </c>
      <c r="I167">
        <f>'Chi-quadrado gl = 2'!$B$20</f>
        <v>5.991464547191414</v>
      </c>
      <c r="J167">
        <f>'Chi-quadrado gl = 2'!$B$16</f>
        <v>0.9921896285532603</v>
      </c>
      <c r="K167">
        <v>3.3</v>
      </c>
      <c r="L167">
        <v>0.139181</v>
      </c>
      <c r="M167">
        <v>0.0825</v>
      </c>
      <c r="N167">
        <f>'Chi-quadrado gl = 3'!$B$20</f>
        <v>7.81472776394987</v>
      </c>
      <c r="O167">
        <f>'Chi-quadrado gl = 3'!$B$16</f>
        <v>1.5564956237890453</v>
      </c>
    </row>
    <row r="168" spans="1:15" ht="12.75">
      <c r="A168">
        <v>1.66</v>
      </c>
      <c r="B168">
        <v>0.13502</v>
      </c>
      <c r="C168">
        <v>1.162</v>
      </c>
      <c r="D168">
        <f>'Chi-quadrado gl=1'!$B$20</f>
        <v>3.841459149489757</v>
      </c>
      <c r="E168">
        <f>'Chi-quadrado gl=1'!$B$16</f>
        <v>2.967032967032967</v>
      </c>
      <c r="F168">
        <v>2.49</v>
      </c>
      <c r="G168">
        <v>0.14397</v>
      </c>
      <c r="H168">
        <v>0.166</v>
      </c>
      <c r="I168">
        <f>'Chi-quadrado gl = 2'!$B$20</f>
        <v>5.991464547191414</v>
      </c>
      <c r="J168">
        <f>'Chi-quadrado gl = 2'!$B$16</f>
        <v>0.9921896285532603</v>
      </c>
      <c r="K168">
        <v>3.32</v>
      </c>
      <c r="L168">
        <v>0.138213</v>
      </c>
      <c r="M168">
        <v>0.083</v>
      </c>
      <c r="N168">
        <f>'Chi-quadrado gl = 3'!$B$20</f>
        <v>7.81472776394987</v>
      </c>
      <c r="O168">
        <f>'Chi-quadrado gl = 3'!$B$16</f>
        <v>1.5564956237890453</v>
      </c>
    </row>
    <row r="169" spans="1:15" ht="12.75">
      <c r="A169">
        <v>1.67</v>
      </c>
      <c r="B169">
        <v>0.13394</v>
      </c>
      <c r="C169">
        <v>1.169</v>
      </c>
      <c r="D169">
        <f>'Chi-quadrado gl=1'!$B$20</f>
        <v>3.841459149489757</v>
      </c>
      <c r="E169">
        <f>'Chi-quadrado gl=1'!$B$16</f>
        <v>2.967032967032967</v>
      </c>
      <c r="F169">
        <v>2.505</v>
      </c>
      <c r="G169">
        <v>0.142895</v>
      </c>
      <c r="H169">
        <v>0.167</v>
      </c>
      <c r="I169">
        <f>'Chi-quadrado gl = 2'!$B$20</f>
        <v>5.991464547191414</v>
      </c>
      <c r="J169">
        <f>'Chi-quadrado gl = 2'!$B$16</f>
        <v>0.9921896285532603</v>
      </c>
      <c r="K169">
        <v>3.34</v>
      </c>
      <c r="L169">
        <v>0.13725</v>
      </c>
      <c r="M169">
        <v>0.0835</v>
      </c>
      <c r="N169">
        <f>'Chi-quadrado gl = 3'!$B$20</f>
        <v>7.81472776394987</v>
      </c>
      <c r="O169">
        <f>'Chi-quadrado gl = 3'!$B$16</f>
        <v>1.5564956237890453</v>
      </c>
    </row>
    <row r="170" spans="1:15" ht="12.75">
      <c r="A170">
        <v>1.68</v>
      </c>
      <c r="B170">
        <v>0.13288</v>
      </c>
      <c r="C170">
        <v>1.176</v>
      </c>
      <c r="D170">
        <f>'Chi-quadrado gl=1'!$B$20</f>
        <v>3.841459149489757</v>
      </c>
      <c r="E170">
        <f>'Chi-quadrado gl=1'!$B$16</f>
        <v>2.967032967032967</v>
      </c>
      <c r="F170">
        <v>2.52</v>
      </c>
      <c r="G170">
        <v>0.141827</v>
      </c>
      <c r="H170">
        <v>0.168</v>
      </c>
      <c r="I170">
        <f>'Chi-quadrado gl = 2'!$B$20</f>
        <v>5.991464547191414</v>
      </c>
      <c r="J170">
        <f>'Chi-quadrado gl = 2'!$B$16</f>
        <v>0.9921896285532603</v>
      </c>
      <c r="K170">
        <v>3.36</v>
      </c>
      <c r="L170">
        <v>0.13629</v>
      </c>
      <c r="M170">
        <v>0.084</v>
      </c>
      <c r="N170">
        <f>'Chi-quadrado gl = 3'!$B$20</f>
        <v>7.81472776394987</v>
      </c>
      <c r="O170">
        <f>'Chi-quadrado gl = 3'!$B$16</f>
        <v>1.5564956237890453</v>
      </c>
    </row>
    <row r="171" spans="1:15" ht="12.75">
      <c r="A171">
        <v>1.69</v>
      </c>
      <c r="B171">
        <v>0.13182</v>
      </c>
      <c r="C171">
        <v>1.183</v>
      </c>
      <c r="D171">
        <f>'Chi-quadrado gl=1'!$B$20</f>
        <v>3.841459149489757</v>
      </c>
      <c r="E171">
        <f>'Chi-quadrado gl=1'!$B$16</f>
        <v>2.967032967032967</v>
      </c>
      <c r="F171">
        <v>2.535</v>
      </c>
      <c r="G171">
        <v>0.140767</v>
      </c>
      <c r="H171">
        <v>0.169</v>
      </c>
      <c r="I171">
        <f>'Chi-quadrado gl = 2'!$B$20</f>
        <v>5.991464547191414</v>
      </c>
      <c r="J171">
        <f>'Chi-quadrado gl = 2'!$B$16</f>
        <v>0.9921896285532603</v>
      </c>
      <c r="K171">
        <v>3.38</v>
      </c>
      <c r="L171">
        <v>0.135335</v>
      </c>
      <c r="M171">
        <v>0.0845</v>
      </c>
      <c r="N171">
        <f>'Chi-quadrado gl = 3'!$B$20</f>
        <v>7.81472776394987</v>
      </c>
      <c r="O171">
        <f>'Chi-quadrado gl = 3'!$B$16</f>
        <v>1.5564956237890453</v>
      </c>
    </row>
    <row r="172" spans="1:15" ht="12.75">
      <c r="A172">
        <v>1.7</v>
      </c>
      <c r="B172">
        <v>0.13078</v>
      </c>
      <c r="C172">
        <v>1.19</v>
      </c>
      <c r="D172">
        <f>'Chi-quadrado gl=1'!$B$20</f>
        <v>3.841459149489757</v>
      </c>
      <c r="E172">
        <f>'Chi-quadrado gl=1'!$B$16</f>
        <v>2.967032967032967</v>
      </c>
      <c r="F172">
        <v>2.55</v>
      </c>
      <c r="G172">
        <v>0.139715</v>
      </c>
      <c r="H172">
        <v>0.17</v>
      </c>
      <c r="I172">
        <f>'Chi-quadrado gl = 2'!$B$20</f>
        <v>5.991464547191414</v>
      </c>
      <c r="J172">
        <f>'Chi-quadrado gl = 2'!$B$16</f>
        <v>0.9921896285532603</v>
      </c>
      <c r="K172">
        <v>3.4</v>
      </c>
      <c r="L172">
        <v>0.134384</v>
      </c>
      <c r="M172">
        <v>0.085</v>
      </c>
      <c r="N172">
        <f>'Chi-quadrado gl = 3'!$B$20</f>
        <v>7.81472776394987</v>
      </c>
      <c r="O172">
        <f>'Chi-quadrado gl = 3'!$B$16</f>
        <v>1.5564956237890453</v>
      </c>
    </row>
    <row r="173" spans="1:15" ht="12.75">
      <c r="A173">
        <v>1.71</v>
      </c>
      <c r="B173">
        <v>0.12974</v>
      </c>
      <c r="C173">
        <v>1.197</v>
      </c>
      <c r="D173">
        <f>'Chi-quadrado gl=1'!$B$20</f>
        <v>3.841459149489757</v>
      </c>
      <c r="E173">
        <f>'Chi-quadrado gl=1'!$B$16</f>
        <v>2.967032967032967</v>
      </c>
      <c r="F173">
        <v>2.565</v>
      </c>
      <c r="G173">
        <v>0.138672</v>
      </c>
      <c r="H173">
        <v>0.171</v>
      </c>
      <c r="I173">
        <f>'Chi-quadrado gl = 2'!$B$20</f>
        <v>5.991464547191414</v>
      </c>
      <c r="J173">
        <f>'Chi-quadrado gl = 2'!$B$16</f>
        <v>0.9921896285532603</v>
      </c>
      <c r="K173">
        <v>3.42</v>
      </c>
      <c r="L173">
        <v>0.133438</v>
      </c>
      <c r="M173">
        <v>0.0855</v>
      </c>
      <c r="N173">
        <f>'Chi-quadrado gl = 3'!$B$20</f>
        <v>7.81472776394987</v>
      </c>
      <c r="O173">
        <f>'Chi-quadrado gl = 3'!$B$16</f>
        <v>1.5564956237890453</v>
      </c>
    </row>
    <row r="174" spans="1:15" ht="12.75">
      <c r="A174">
        <v>1.72</v>
      </c>
      <c r="B174">
        <v>0.12872</v>
      </c>
      <c r="C174">
        <v>1.204</v>
      </c>
      <c r="D174">
        <f>'Chi-quadrado gl=1'!$B$20</f>
        <v>3.841459149489757</v>
      </c>
      <c r="E174">
        <f>'Chi-quadrado gl=1'!$B$16</f>
        <v>2.967032967032967</v>
      </c>
      <c r="F174">
        <v>2.58</v>
      </c>
      <c r="G174">
        <v>0.137635</v>
      </c>
      <c r="H174">
        <v>0.172</v>
      </c>
      <c r="I174">
        <f>'Chi-quadrado gl = 2'!$B$20</f>
        <v>5.991464547191414</v>
      </c>
      <c r="J174">
        <f>'Chi-quadrado gl = 2'!$B$16</f>
        <v>0.9921896285532603</v>
      </c>
      <c r="K174">
        <v>3.44</v>
      </c>
      <c r="L174">
        <v>0.132496</v>
      </c>
      <c r="M174">
        <v>0.086</v>
      </c>
      <c r="N174">
        <f>'Chi-quadrado gl = 3'!$B$20</f>
        <v>7.81472776394987</v>
      </c>
      <c r="O174">
        <f>'Chi-quadrado gl = 3'!$B$16</f>
        <v>1.5564956237890453</v>
      </c>
    </row>
    <row r="175" spans="1:15" ht="12.75">
      <c r="A175">
        <v>1.73</v>
      </c>
      <c r="B175">
        <v>0.12771</v>
      </c>
      <c r="C175">
        <v>1.211</v>
      </c>
      <c r="D175">
        <f>'Chi-quadrado gl=1'!$B$20</f>
        <v>3.841459149489757</v>
      </c>
      <c r="E175">
        <f>'Chi-quadrado gl=1'!$B$16</f>
        <v>2.967032967032967</v>
      </c>
      <c r="F175">
        <v>2.595</v>
      </c>
      <c r="G175">
        <v>0.136607</v>
      </c>
      <c r="H175">
        <v>0.173</v>
      </c>
      <c r="I175">
        <f>'Chi-quadrado gl = 2'!$B$20</f>
        <v>5.991464547191414</v>
      </c>
      <c r="J175">
        <f>'Chi-quadrado gl = 2'!$B$16</f>
        <v>0.9921896285532603</v>
      </c>
      <c r="K175">
        <v>3.46</v>
      </c>
      <c r="L175">
        <v>0.131558</v>
      </c>
      <c r="M175">
        <v>0.0865</v>
      </c>
      <c r="N175">
        <f>'Chi-quadrado gl = 3'!$B$20</f>
        <v>7.81472776394987</v>
      </c>
      <c r="O175">
        <f>'Chi-quadrado gl = 3'!$B$16</f>
        <v>1.5564956237890453</v>
      </c>
    </row>
    <row r="176" spans="1:15" ht="12.75">
      <c r="A176">
        <v>1.74</v>
      </c>
      <c r="B176">
        <v>0.12671</v>
      </c>
      <c r="C176">
        <v>1.218</v>
      </c>
      <c r="D176">
        <f>'Chi-quadrado gl=1'!$B$20</f>
        <v>3.841459149489757</v>
      </c>
      <c r="E176">
        <f>'Chi-quadrado gl=1'!$B$16</f>
        <v>2.967032967032967</v>
      </c>
      <c r="F176">
        <v>2.61</v>
      </c>
      <c r="G176">
        <v>0.135586</v>
      </c>
      <c r="H176">
        <v>0.174</v>
      </c>
      <c r="I176">
        <f>'Chi-quadrado gl = 2'!$B$20</f>
        <v>5.991464547191414</v>
      </c>
      <c r="J176">
        <f>'Chi-quadrado gl = 2'!$B$16</f>
        <v>0.9921896285532603</v>
      </c>
      <c r="K176">
        <v>3.48</v>
      </c>
      <c r="L176">
        <v>0.130625</v>
      </c>
      <c r="M176">
        <v>0.087</v>
      </c>
      <c r="N176">
        <f>'Chi-quadrado gl = 3'!$B$20</f>
        <v>7.81472776394987</v>
      </c>
      <c r="O176">
        <f>'Chi-quadrado gl = 3'!$B$16</f>
        <v>1.5564956237890453</v>
      </c>
    </row>
    <row r="177" spans="1:15" ht="12.75">
      <c r="A177">
        <v>1.75</v>
      </c>
      <c r="B177">
        <v>0.12571</v>
      </c>
      <c r="C177">
        <v>1.225</v>
      </c>
      <c r="D177">
        <f>'Chi-quadrado gl=1'!$B$20</f>
        <v>3.841459149489757</v>
      </c>
      <c r="E177">
        <f>'Chi-quadrado gl=1'!$B$16</f>
        <v>2.967032967032967</v>
      </c>
      <c r="F177">
        <v>2.625</v>
      </c>
      <c r="G177">
        <v>0.134573</v>
      </c>
      <c r="H177">
        <v>0.175</v>
      </c>
      <c r="I177">
        <f>'Chi-quadrado gl = 2'!$B$20</f>
        <v>5.991464547191414</v>
      </c>
      <c r="J177">
        <f>'Chi-quadrado gl = 2'!$B$16</f>
        <v>0.9921896285532603</v>
      </c>
      <c r="K177">
        <v>3.5</v>
      </c>
      <c r="L177">
        <v>0.129697</v>
      </c>
      <c r="M177">
        <v>0.0875</v>
      </c>
      <c r="N177">
        <f>'Chi-quadrado gl = 3'!$B$20</f>
        <v>7.81472776394987</v>
      </c>
      <c r="O177">
        <f>'Chi-quadrado gl = 3'!$B$16</f>
        <v>1.5564956237890453</v>
      </c>
    </row>
    <row r="178" spans="1:15" ht="12.75">
      <c r="A178">
        <v>1.76</v>
      </c>
      <c r="B178">
        <v>0.12473</v>
      </c>
      <c r="C178">
        <v>1.232</v>
      </c>
      <c r="D178">
        <f>'Chi-quadrado gl=1'!$B$20</f>
        <v>3.841459149489757</v>
      </c>
      <c r="E178">
        <f>'Chi-quadrado gl=1'!$B$16</f>
        <v>2.967032967032967</v>
      </c>
      <c r="F178">
        <v>2.64</v>
      </c>
      <c r="G178">
        <v>0.133568</v>
      </c>
      <c r="H178">
        <v>0.176</v>
      </c>
      <c r="I178">
        <f>'Chi-quadrado gl = 2'!$B$20</f>
        <v>5.991464547191414</v>
      </c>
      <c r="J178">
        <f>'Chi-quadrado gl = 2'!$B$16</f>
        <v>0.9921896285532603</v>
      </c>
      <c r="K178">
        <v>3.52</v>
      </c>
      <c r="L178">
        <v>0.128772</v>
      </c>
      <c r="M178">
        <v>0.088</v>
      </c>
      <c r="N178">
        <f>'Chi-quadrado gl = 3'!$B$20</f>
        <v>7.81472776394987</v>
      </c>
      <c r="O178">
        <f>'Chi-quadrado gl = 3'!$B$16</f>
        <v>1.5564956237890453</v>
      </c>
    </row>
    <row r="179" spans="1:15" ht="12.75">
      <c r="A179">
        <v>1.77</v>
      </c>
      <c r="B179">
        <v>0.12376</v>
      </c>
      <c r="C179">
        <v>1.239</v>
      </c>
      <c r="D179">
        <f>'Chi-quadrado gl=1'!$B$20</f>
        <v>3.841459149489757</v>
      </c>
      <c r="E179">
        <f>'Chi-quadrado gl=1'!$B$16</f>
        <v>2.967032967032967</v>
      </c>
      <c r="F179">
        <v>2.655</v>
      </c>
      <c r="G179">
        <v>0.13257</v>
      </c>
      <c r="H179">
        <v>0.177</v>
      </c>
      <c r="I179">
        <f>'Chi-quadrado gl = 2'!$B$20</f>
        <v>5.991464547191414</v>
      </c>
      <c r="J179">
        <f>'Chi-quadrado gl = 2'!$B$16</f>
        <v>0.9921896285532603</v>
      </c>
      <c r="K179">
        <v>3.54</v>
      </c>
      <c r="L179">
        <v>0.127853</v>
      </c>
      <c r="M179">
        <v>0.0885</v>
      </c>
      <c r="N179">
        <f>'Chi-quadrado gl = 3'!$B$20</f>
        <v>7.81472776394987</v>
      </c>
      <c r="O179">
        <f>'Chi-quadrado gl = 3'!$B$16</f>
        <v>1.5564956237890453</v>
      </c>
    </row>
    <row r="180" spans="1:15" ht="12.75">
      <c r="A180">
        <v>1.78</v>
      </c>
      <c r="B180">
        <v>0.12279</v>
      </c>
      <c r="C180">
        <v>1.246</v>
      </c>
      <c r="D180">
        <f>'Chi-quadrado gl=1'!$B$20</f>
        <v>3.841459149489757</v>
      </c>
      <c r="E180">
        <f>'Chi-quadrado gl=1'!$B$16</f>
        <v>2.967032967032967</v>
      </c>
      <c r="F180">
        <v>2.67</v>
      </c>
      <c r="G180">
        <v>0.131579</v>
      </c>
      <c r="H180">
        <v>0.178</v>
      </c>
      <c r="I180">
        <f>'Chi-quadrado gl = 2'!$B$20</f>
        <v>5.991464547191414</v>
      </c>
      <c r="J180">
        <f>'Chi-quadrado gl = 2'!$B$16</f>
        <v>0.9921896285532603</v>
      </c>
      <c r="K180">
        <v>3.56</v>
      </c>
      <c r="L180">
        <v>0.126938</v>
      </c>
      <c r="M180">
        <v>0.089</v>
      </c>
      <c r="N180">
        <f>'Chi-quadrado gl = 3'!$B$20</f>
        <v>7.81472776394987</v>
      </c>
      <c r="O180">
        <f>'Chi-quadrado gl = 3'!$B$16</f>
        <v>1.5564956237890453</v>
      </c>
    </row>
    <row r="181" spans="1:15" ht="12.75">
      <c r="A181">
        <v>1.79</v>
      </c>
      <c r="B181">
        <v>0.12184</v>
      </c>
      <c r="C181">
        <v>1.253</v>
      </c>
      <c r="D181">
        <f>'Chi-quadrado gl=1'!$B$20</f>
        <v>3.841459149489757</v>
      </c>
      <c r="E181">
        <f>'Chi-quadrado gl=1'!$B$16</f>
        <v>2.967032967032967</v>
      </c>
      <c r="F181">
        <v>2.685</v>
      </c>
      <c r="G181">
        <v>0.130596</v>
      </c>
      <c r="H181">
        <v>0.179</v>
      </c>
      <c r="I181">
        <f>'Chi-quadrado gl = 2'!$B$20</f>
        <v>5.991464547191414</v>
      </c>
      <c r="J181">
        <f>'Chi-quadrado gl = 2'!$B$16</f>
        <v>0.9921896285532603</v>
      </c>
      <c r="K181">
        <v>3.58</v>
      </c>
      <c r="L181">
        <v>0.126027</v>
      </c>
      <c r="M181">
        <v>0.0895</v>
      </c>
      <c r="N181">
        <f>'Chi-quadrado gl = 3'!$B$20</f>
        <v>7.81472776394987</v>
      </c>
      <c r="O181">
        <f>'Chi-quadrado gl = 3'!$B$16</f>
        <v>1.5564956237890453</v>
      </c>
    </row>
    <row r="182" spans="1:15" ht="12.75">
      <c r="A182">
        <v>1.8</v>
      </c>
      <c r="B182">
        <v>0.1209</v>
      </c>
      <c r="C182">
        <v>1.26</v>
      </c>
      <c r="D182">
        <f>'Chi-quadrado gl=1'!$B$20</f>
        <v>3.841459149489757</v>
      </c>
      <c r="E182">
        <f>'Chi-quadrado gl=1'!$B$16</f>
        <v>2.967032967032967</v>
      </c>
      <c r="F182">
        <v>2.7</v>
      </c>
      <c r="G182">
        <v>0.12962</v>
      </c>
      <c r="H182">
        <v>0.18</v>
      </c>
      <c r="I182">
        <f>'Chi-quadrado gl = 2'!$B$20</f>
        <v>5.991464547191414</v>
      </c>
      <c r="J182">
        <f>'Chi-quadrado gl = 2'!$B$16</f>
        <v>0.9921896285532603</v>
      </c>
      <c r="K182">
        <v>3.6</v>
      </c>
      <c r="L182">
        <v>0.125121</v>
      </c>
      <c r="M182">
        <v>0.09</v>
      </c>
      <c r="N182">
        <f>'Chi-quadrado gl = 3'!$B$20</f>
        <v>7.81472776394987</v>
      </c>
      <c r="O182">
        <f>'Chi-quadrado gl = 3'!$B$16</f>
        <v>1.5564956237890453</v>
      </c>
    </row>
    <row r="183" spans="1:15" ht="12.75">
      <c r="A183">
        <v>1.81</v>
      </c>
      <c r="B183">
        <v>0.11996</v>
      </c>
      <c r="C183">
        <v>1.267</v>
      </c>
      <c r="D183">
        <f>'Chi-quadrado gl=1'!$B$20</f>
        <v>3.841459149489757</v>
      </c>
      <c r="E183">
        <f>'Chi-quadrado gl=1'!$B$16</f>
        <v>2.967032967032967</v>
      </c>
      <c r="F183">
        <v>2.715</v>
      </c>
      <c r="G183">
        <v>0.128652</v>
      </c>
      <c r="H183">
        <v>0.181</v>
      </c>
      <c r="I183">
        <f>'Chi-quadrado gl = 2'!$B$20</f>
        <v>5.991464547191414</v>
      </c>
      <c r="J183">
        <f>'Chi-quadrado gl = 2'!$B$16</f>
        <v>0.9921896285532603</v>
      </c>
      <c r="K183">
        <v>3.62</v>
      </c>
      <c r="L183">
        <v>0.12422</v>
      </c>
      <c r="M183">
        <v>0.0905</v>
      </c>
      <c r="N183">
        <f>'Chi-quadrado gl = 3'!$B$20</f>
        <v>7.81472776394987</v>
      </c>
      <c r="O183">
        <f>'Chi-quadrado gl = 3'!$B$16</f>
        <v>1.5564956237890453</v>
      </c>
    </row>
    <row r="184" spans="1:15" ht="12.75">
      <c r="A184">
        <v>1.82</v>
      </c>
      <c r="B184">
        <v>0.11903</v>
      </c>
      <c r="C184">
        <v>1.274</v>
      </c>
      <c r="D184">
        <f>'Chi-quadrado gl=1'!$B$20</f>
        <v>3.841459149489757</v>
      </c>
      <c r="E184">
        <f>'Chi-quadrado gl=1'!$B$16</f>
        <v>2.967032967032967</v>
      </c>
      <c r="F184">
        <v>2.73</v>
      </c>
      <c r="G184">
        <v>0.12769</v>
      </c>
      <c r="H184">
        <v>0.182</v>
      </c>
      <c r="I184">
        <f>'Chi-quadrado gl = 2'!$B$20</f>
        <v>5.991464547191414</v>
      </c>
      <c r="J184">
        <f>'Chi-quadrado gl = 2'!$B$16</f>
        <v>0.9921896285532603</v>
      </c>
      <c r="K184">
        <v>3.64</v>
      </c>
      <c r="L184">
        <v>0.123323</v>
      </c>
      <c r="M184">
        <v>0.091</v>
      </c>
      <c r="N184">
        <f>'Chi-quadrado gl = 3'!$B$20</f>
        <v>7.81472776394987</v>
      </c>
      <c r="O184">
        <f>'Chi-quadrado gl = 3'!$B$16</f>
        <v>1.5564956237890453</v>
      </c>
    </row>
    <row r="185" spans="1:15" ht="12.75">
      <c r="A185">
        <v>1.83</v>
      </c>
      <c r="B185">
        <v>0.11812</v>
      </c>
      <c r="C185">
        <v>1.281</v>
      </c>
      <c r="D185">
        <f>'Chi-quadrado gl=1'!$B$20</f>
        <v>3.841459149489757</v>
      </c>
      <c r="E185">
        <f>'Chi-quadrado gl=1'!$B$16</f>
        <v>2.967032967032967</v>
      </c>
      <c r="F185">
        <v>2.745</v>
      </c>
      <c r="G185">
        <v>0.126736</v>
      </c>
      <c r="H185">
        <v>0.183</v>
      </c>
      <c r="I185">
        <f>'Chi-quadrado gl = 2'!$B$20</f>
        <v>5.991464547191414</v>
      </c>
      <c r="J185">
        <f>'Chi-quadrado gl = 2'!$B$16</f>
        <v>0.9921896285532603</v>
      </c>
      <c r="K185">
        <v>3.66</v>
      </c>
      <c r="L185">
        <v>0.122431</v>
      </c>
      <c r="M185">
        <v>0.0915</v>
      </c>
      <c r="N185">
        <f>'Chi-quadrado gl = 3'!$B$20</f>
        <v>7.81472776394987</v>
      </c>
      <c r="O185">
        <f>'Chi-quadrado gl = 3'!$B$16</f>
        <v>1.5564956237890453</v>
      </c>
    </row>
    <row r="186" spans="1:15" ht="12.75">
      <c r="A186">
        <v>1.84</v>
      </c>
      <c r="B186">
        <v>0.11721</v>
      </c>
      <c r="C186">
        <v>1.288</v>
      </c>
      <c r="D186">
        <f>'Chi-quadrado gl=1'!$B$20</f>
        <v>3.841459149489757</v>
      </c>
      <c r="E186">
        <f>'Chi-quadrado gl=1'!$B$16</f>
        <v>2.967032967032967</v>
      </c>
      <c r="F186">
        <v>2.76</v>
      </c>
      <c r="G186">
        <v>0.125789</v>
      </c>
      <c r="H186">
        <v>0.184</v>
      </c>
      <c r="I186">
        <f>'Chi-quadrado gl = 2'!$B$20</f>
        <v>5.991464547191414</v>
      </c>
      <c r="J186">
        <f>'Chi-quadrado gl = 2'!$B$16</f>
        <v>0.9921896285532603</v>
      </c>
      <c r="K186">
        <v>3.68</v>
      </c>
      <c r="L186">
        <v>0.121544</v>
      </c>
      <c r="M186">
        <v>0.092</v>
      </c>
      <c r="N186">
        <f>'Chi-quadrado gl = 3'!$B$20</f>
        <v>7.81472776394987</v>
      </c>
      <c r="O186">
        <f>'Chi-quadrado gl = 3'!$B$16</f>
        <v>1.5564956237890453</v>
      </c>
    </row>
    <row r="187" spans="1:15" ht="12.75">
      <c r="A187">
        <v>1.85</v>
      </c>
      <c r="B187">
        <v>0.11631</v>
      </c>
      <c r="C187">
        <v>1.295</v>
      </c>
      <c r="D187">
        <f>'Chi-quadrado gl=1'!$B$20</f>
        <v>3.841459149489757</v>
      </c>
      <c r="E187">
        <f>'Chi-quadrado gl=1'!$B$16</f>
        <v>2.967032967032967</v>
      </c>
      <c r="F187">
        <v>2.775</v>
      </c>
      <c r="G187">
        <v>0.124849</v>
      </c>
      <c r="H187">
        <v>0.185</v>
      </c>
      <c r="I187">
        <f>'Chi-quadrado gl = 2'!$B$20</f>
        <v>5.991464547191414</v>
      </c>
      <c r="J187">
        <f>'Chi-quadrado gl = 2'!$B$16</f>
        <v>0.9921896285532603</v>
      </c>
      <c r="K187">
        <v>3.7</v>
      </c>
      <c r="L187">
        <v>0.120661</v>
      </c>
      <c r="M187">
        <v>0.0925</v>
      </c>
      <c r="N187">
        <f>'Chi-quadrado gl = 3'!$B$20</f>
        <v>7.81472776394987</v>
      </c>
      <c r="O187">
        <f>'Chi-quadrado gl = 3'!$B$16</f>
        <v>1.5564956237890453</v>
      </c>
    </row>
    <row r="188" spans="1:15" ht="12.75">
      <c r="A188">
        <v>1.86</v>
      </c>
      <c r="B188">
        <v>0.11541</v>
      </c>
      <c r="C188">
        <v>1.302</v>
      </c>
      <c r="D188">
        <f>'Chi-quadrado gl=1'!$B$20</f>
        <v>3.841459149489757</v>
      </c>
      <c r="E188">
        <f>'Chi-quadrado gl=1'!$B$16</f>
        <v>2.967032967032967</v>
      </c>
      <c r="F188">
        <v>2.79</v>
      </c>
      <c r="G188">
        <v>0.123917</v>
      </c>
      <c r="H188">
        <v>0.186</v>
      </c>
      <c r="I188">
        <f>'Chi-quadrado gl = 2'!$B$20</f>
        <v>5.991464547191414</v>
      </c>
      <c r="J188">
        <f>'Chi-quadrado gl = 2'!$B$16</f>
        <v>0.9921896285532603</v>
      </c>
      <c r="K188">
        <v>3.72</v>
      </c>
      <c r="L188">
        <v>0.119783</v>
      </c>
      <c r="M188">
        <v>0.093</v>
      </c>
      <c r="N188">
        <f>'Chi-quadrado gl = 3'!$B$20</f>
        <v>7.81472776394987</v>
      </c>
      <c r="O188">
        <f>'Chi-quadrado gl = 3'!$B$16</f>
        <v>1.5564956237890453</v>
      </c>
    </row>
    <row r="189" spans="1:15" ht="12.75">
      <c r="A189">
        <v>1.87</v>
      </c>
      <c r="B189">
        <v>0.11453</v>
      </c>
      <c r="C189">
        <v>1.309</v>
      </c>
      <c r="D189">
        <f>'Chi-quadrado gl=1'!$B$20</f>
        <v>3.841459149489757</v>
      </c>
      <c r="E189">
        <f>'Chi-quadrado gl=1'!$B$16</f>
        <v>2.967032967032967</v>
      </c>
      <c r="F189">
        <v>2.805</v>
      </c>
      <c r="G189">
        <v>0.122991</v>
      </c>
      <c r="H189">
        <v>0.187</v>
      </c>
      <c r="I189">
        <f>'Chi-quadrado gl = 2'!$B$20</f>
        <v>5.991464547191414</v>
      </c>
      <c r="J189">
        <f>'Chi-quadrado gl = 2'!$B$16</f>
        <v>0.9921896285532603</v>
      </c>
      <c r="K189">
        <v>3.74</v>
      </c>
      <c r="L189">
        <v>0.118909</v>
      </c>
      <c r="M189">
        <v>0.0935</v>
      </c>
      <c r="N189">
        <f>'Chi-quadrado gl = 3'!$B$20</f>
        <v>7.81472776394987</v>
      </c>
      <c r="O189">
        <f>'Chi-quadrado gl = 3'!$B$16</f>
        <v>1.5564956237890453</v>
      </c>
    </row>
    <row r="190" spans="1:15" ht="12.75">
      <c r="A190">
        <v>1.88</v>
      </c>
      <c r="B190">
        <v>0.11366</v>
      </c>
      <c r="C190">
        <v>1.316</v>
      </c>
      <c r="D190">
        <f>'Chi-quadrado gl=1'!$B$20</f>
        <v>3.841459149489757</v>
      </c>
      <c r="E190">
        <f>'Chi-quadrado gl=1'!$B$16</f>
        <v>2.967032967032967</v>
      </c>
      <c r="F190">
        <v>2.82</v>
      </c>
      <c r="G190">
        <v>0.122072</v>
      </c>
      <c r="H190">
        <v>0.188</v>
      </c>
      <c r="I190">
        <f>'Chi-quadrado gl = 2'!$B$20</f>
        <v>5.991464547191414</v>
      </c>
      <c r="J190">
        <f>'Chi-quadrado gl = 2'!$B$16</f>
        <v>0.9921896285532603</v>
      </c>
      <c r="K190">
        <v>3.76</v>
      </c>
      <c r="L190">
        <v>0.11804</v>
      </c>
      <c r="M190">
        <v>0.094</v>
      </c>
      <c r="N190">
        <f>'Chi-quadrado gl = 3'!$B$20</f>
        <v>7.81472776394987</v>
      </c>
      <c r="O190">
        <f>'Chi-quadrado gl = 3'!$B$16</f>
        <v>1.5564956237890453</v>
      </c>
    </row>
    <row r="191" spans="1:15" ht="12.75">
      <c r="A191">
        <v>1.89</v>
      </c>
      <c r="B191">
        <v>0.11279</v>
      </c>
      <c r="C191">
        <v>1.323</v>
      </c>
      <c r="D191">
        <f>'Chi-quadrado gl=1'!$B$20</f>
        <v>3.841459149489757</v>
      </c>
      <c r="E191">
        <f>'Chi-quadrado gl=1'!$B$16</f>
        <v>2.967032967032967</v>
      </c>
      <c r="F191">
        <v>2.835</v>
      </c>
      <c r="G191">
        <v>0.12116</v>
      </c>
      <c r="H191">
        <v>0.189</v>
      </c>
      <c r="I191">
        <f>'Chi-quadrado gl = 2'!$B$20</f>
        <v>5.991464547191414</v>
      </c>
      <c r="J191">
        <f>'Chi-quadrado gl = 2'!$B$16</f>
        <v>0.9921896285532603</v>
      </c>
      <c r="K191">
        <v>3.78</v>
      </c>
      <c r="L191">
        <v>0.117176</v>
      </c>
      <c r="M191">
        <v>0.0945</v>
      </c>
      <c r="N191">
        <f>'Chi-quadrado gl = 3'!$B$20</f>
        <v>7.81472776394987</v>
      </c>
      <c r="O191">
        <f>'Chi-quadrado gl = 3'!$B$16</f>
        <v>1.5564956237890453</v>
      </c>
    </row>
    <row r="192" spans="1:15" ht="12.75">
      <c r="A192">
        <v>1.9</v>
      </c>
      <c r="B192">
        <v>0.11193</v>
      </c>
      <c r="C192">
        <v>1.33</v>
      </c>
      <c r="D192">
        <f>'Chi-quadrado gl=1'!$B$20</f>
        <v>3.841459149489757</v>
      </c>
      <c r="E192">
        <f>'Chi-quadrado gl=1'!$B$16</f>
        <v>2.967032967032967</v>
      </c>
      <c r="F192">
        <v>2.85</v>
      </c>
      <c r="G192">
        <v>0.120254</v>
      </c>
      <c r="H192">
        <v>0.19</v>
      </c>
      <c r="I192">
        <f>'Chi-quadrado gl = 2'!$B$20</f>
        <v>5.991464547191414</v>
      </c>
      <c r="J192">
        <f>'Chi-quadrado gl = 2'!$B$16</f>
        <v>0.9921896285532603</v>
      </c>
      <c r="K192">
        <v>3.8</v>
      </c>
      <c r="L192">
        <v>0.116317</v>
      </c>
      <c r="M192">
        <v>0.095</v>
      </c>
      <c r="N192">
        <f>'Chi-quadrado gl = 3'!$B$20</f>
        <v>7.81472776394987</v>
      </c>
      <c r="O192">
        <f>'Chi-quadrado gl = 3'!$B$16</f>
        <v>1.5564956237890453</v>
      </c>
    </row>
    <row r="193" spans="1:15" ht="12.75">
      <c r="A193">
        <v>1.91</v>
      </c>
      <c r="B193">
        <v>0.11108</v>
      </c>
      <c r="C193">
        <v>1.337</v>
      </c>
      <c r="D193">
        <f>'Chi-quadrado gl=1'!$B$20</f>
        <v>3.841459149489757</v>
      </c>
      <c r="E193">
        <f>'Chi-quadrado gl=1'!$B$16</f>
        <v>2.967032967032967</v>
      </c>
      <c r="F193">
        <v>2.865</v>
      </c>
      <c r="G193">
        <v>0.119356</v>
      </c>
      <c r="H193">
        <v>0.191</v>
      </c>
      <c r="I193">
        <f>'Chi-quadrado gl = 2'!$B$20</f>
        <v>5.991464547191414</v>
      </c>
      <c r="J193">
        <f>'Chi-quadrado gl = 2'!$B$16</f>
        <v>0.9921896285532603</v>
      </c>
      <c r="K193">
        <v>3.82</v>
      </c>
      <c r="L193">
        <v>0.115462</v>
      </c>
      <c r="M193">
        <v>0.0955</v>
      </c>
      <c r="N193">
        <f>'Chi-quadrado gl = 3'!$B$20</f>
        <v>7.81472776394987</v>
      </c>
      <c r="O193">
        <f>'Chi-quadrado gl = 3'!$B$16</f>
        <v>1.5564956237890453</v>
      </c>
    </row>
    <row r="194" spans="1:15" ht="12.75">
      <c r="A194">
        <v>1.92</v>
      </c>
      <c r="B194">
        <v>0.11024</v>
      </c>
      <c r="C194">
        <v>1.344</v>
      </c>
      <c r="D194">
        <f>'Chi-quadrado gl=1'!$B$20</f>
        <v>3.841459149489757</v>
      </c>
      <c r="E194">
        <f>'Chi-quadrado gl=1'!$B$16</f>
        <v>2.967032967032967</v>
      </c>
      <c r="F194">
        <v>2.88</v>
      </c>
      <c r="G194">
        <v>0.118464</v>
      </c>
      <c r="H194">
        <v>0.192</v>
      </c>
      <c r="I194">
        <f>'Chi-quadrado gl = 2'!$B$20</f>
        <v>5.991464547191414</v>
      </c>
      <c r="J194">
        <f>'Chi-quadrado gl = 2'!$B$16</f>
        <v>0.9921896285532603</v>
      </c>
      <c r="K194">
        <v>3.84</v>
      </c>
      <c r="L194">
        <v>0.114612</v>
      </c>
      <c r="M194">
        <v>0.096</v>
      </c>
      <c r="N194">
        <f>'Chi-quadrado gl = 3'!$B$20</f>
        <v>7.81472776394987</v>
      </c>
      <c r="O194">
        <f>'Chi-quadrado gl = 3'!$B$16</f>
        <v>1.5564956237890453</v>
      </c>
    </row>
    <row r="195" spans="1:15" ht="12.75">
      <c r="A195">
        <v>1.93</v>
      </c>
      <c r="B195">
        <v>0.10941</v>
      </c>
      <c r="C195">
        <v>1.351</v>
      </c>
      <c r="D195">
        <f>'Chi-quadrado gl=1'!$B$20</f>
        <v>3.841459149489757</v>
      </c>
      <c r="E195">
        <f>'Chi-quadrado gl=1'!$B$16</f>
        <v>2.967032967032967</v>
      </c>
      <c r="F195">
        <v>2.895</v>
      </c>
      <c r="G195">
        <v>0.117579</v>
      </c>
      <c r="H195">
        <v>0.193</v>
      </c>
      <c r="I195">
        <f>'Chi-quadrado gl = 2'!$B$20</f>
        <v>5.991464547191414</v>
      </c>
      <c r="J195">
        <f>'Chi-quadrado gl = 2'!$B$16</f>
        <v>0.9921896285532603</v>
      </c>
      <c r="K195">
        <v>3.86</v>
      </c>
      <c r="L195">
        <v>0.113767</v>
      </c>
      <c r="M195">
        <v>0.0965</v>
      </c>
      <c r="N195">
        <f>'Chi-quadrado gl = 3'!$B$20</f>
        <v>7.81472776394987</v>
      </c>
      <c r="O195">
        <f>'Chi-quadrado gl = 3'!$B$16</f>
        <v>1.5564956237890453</v>
      </c>
    </row>
    <row r="196" spans="1:15" ht="12.75">
      <c r="A196">
        <v>1.94</v>
      </c>
      <c r="B196">
        <v>0.10858</v>
      </c>
      <c r="C196">
        <v>1.358</v>
      </c>
      <c r="D196">
        <f>'Chi-quadrado gl=1'!$B$20</f>
        <v>3.841459149489757</v>
      </c>
      <c r="E196">
        <f>'Chi-quadrado gl=1'!$B$16</f>
        <v>2.967032967032967</v>
      </c>
      <c r="F196">
        <v>2.91</v>
      </c>
      <c r="G196">
        <v>0.1167</v>
      </c>
      <c r="H196">
        <v>0.194</v>
      </c>
      <c r="I196">
        <f>'Chi-quadrado gl = 2'!$B$20</f>
        <v>5.991464547191414</v>
      </c>
      <c r="J196">
        <f>'Chi-quadrado gl = 2'!$B$16</f>
        <v>0.9921896285532603</v>
      </c>
      <c r="K196">
        <v>3.88</v>
      </c>
      <c r="L196">
        <v>0.112926</v>
      </c>
      <c r="M196">
        <v>0.097</v>
      </c>
      <c r="N196">
        <f>'Chi-quadrado gl = 3'!$B$20</f>
        <v>7.81472776394987</v>
      </c>
      <c r="O196">
        <f>'Chi-quadrado gl = 3'!$B$16</f>
        <v>1.5564956237890453</v>
      </c>
    </row>
    <row r="197" spans="1:15" ht="12.75">
      <c r="A197">
        <v>1.95</v>
      </c>
      <c r="B197">
        <v>0.10776</v>
      </c>
      <c r="C197">
        <v>1.365</v>
      </c>
      <c r="D197">
        <f>'Chi-quadrado gl=1'!$B$20</f>
        <v>3.841459149489757</v>
      </c>
      <c r="E197">
        <f>'Chi-quadrado gl=1'!$B$16</f>
        <v>2.967032967032967</v>
      </c>
      <c r="F197">
        <v>2.925</v>
      </c>
      <c r="G197">
        <v>0.115828</v>
      </c>
      <c r="H197">
        <v>0.195</v>
      </c>
      <c r="I197">
        <f>'Chi-quadrado gl = 2'!$B$20</f>
        <v>5.991464547191414</v>
      </c>
      <c r="J197">
        <f>'Chi-quadrado gl = 2'!$B$16</f>
        <v>0.9921896285532603</v>
      </c>
      <c r="K197">
        <v>3.9</v>
      </c>
      <c r="L197">
        <v>0.11209</v>
      </c>
      <c r="M197">
        <v>0.0975</v>
      </c>
      <c r="N197">
        <f>'Chi-quadrado gl = 3'!$B$20</f>
        <v>7.81472776394987</v>
      </c>
      <c r="O197">
        <f>'Chi-quadrado gl = 3'!$B$16</f>
        <v>1.5564956237890453</v>
      </c>
    </row>
    <row r="198" spans="1:15" ht="12.75">
      <c r="A198">
        <v>1.96</v>
      </c>
      <c r="B198">
        <v>0.10695</v>
      </c>
      <c r="C198">
        <v>1.372</v>
      </c>
      <c r="D198">
        <f>'Chi-quadrado gl=1'!$B$20</f>
        <v>3.841459149489757</v>
      </c>
      <c r="E198">
        <f>'Chi-quadrado gl=1'!$B$16</f>
        <v>2.967032967032967</v>
      </c>
      <c r="F198">
        <v>2.94</v>
      </c>
      <c r="G198">
        <v>0.114963</v>
      </c>
      <c r="H198">
        <v>0.196</v>
      </c>
      <c r="I198">
        <f>'Chi-quadrado gl = 2'!$B$20</f>
        <v>5.991464547191414</v>
      </c>
      <c r="J198">
        <f>'Chi-quadrado gl = 2'!$B$16</f>
        <v>0.9921896285532603</v>
      </c>
      <c r="K198">
        <v>3.92</v>
      </c>
      <c r="L198">
        <v>0.111259</v>
      </c>
      <c r="M198">
        <v>0.098</v>
      </c>
      <c r="N198">
        <f>'Chi-quadrado gl = 3'!$B$20</f>
        <v>7.81472776394987</v>
      </c>
      <c r="O198">
        <f>'Chi-quadrado gl = 3'!$B$16</f>
        <v>1.5564956237890453</v>
      </c>
    </row>
    <row r="199" spans="1:15" ht="12.75">
      <c r="A199">
        <v>1.97</v>
      </c>
      <c r="B199">
        <v>0.10614</v>
      </c>
      <c r="C199">
        <v>1.379</v>
      </c>
      <c r="D199">
        <f>'Chi-quadrado gl=1'!$B$20</f>
        <v>3.841459149489757</v>
      </c>
      <c r="E199">
        <f>'Chi-quadrado gl=1'!$B$16</f>
        <v>2.967032967032967</v>
      </c>
      <c r="F199">
        <v>2.955</v>
      </c>
      <c r="G199">
        <v>0.114104</v>
      </c>
      <c r="H199">
        <v>0.197</v>
      </c>
      <c r="I199">
        <f>'Chi-quadrado gl = 2'!$B$20</f>
        <v>5.991464547191414</v>
      </c>
      <c r="J199">
        <f>'Chi-quadrado gl = 2'!$B$16</f>
        <v>0.9921896285532603</v>
      </c>
      <c r="K199">
        <v>3.94</v>
      </c>
      <c r="L199">
        <v>0.110433</v>
      </c>
      <c r="M199">
        <v>0.0985</v>
      </c>
      <c r="N199">
        <f>'Chi-quadrado gl = 3'!$B$20</f>
        <v>7.81472776394987</v>
      </c>
      <c r="O199">
        <f>'Chi-quadrado gl = 3'!$B$16</f>
        <v>1.5564956237890453</v>
      </c>
    </row>
    <row r="200" spans="1:15" ht="12.75">
      <c r="A200">
        <v>1.98</v>
      </c>
      <c r="B200">
        <v>0.10535</v>
      </c>
      <c r="C200">
        <v>1.386</v>
      </c>
      <c r="D200">
        <f>'Chi-quadrado gl=1'!$B$20</f>
        <v>3.841459149489757</v>
      </c>
      <c r="E200">
        <f>'Chi-quadrado gl=1'!$B$16</f>
        <v>2.967032967032967</v>
      </c>
      <c r="F200">
        <v>2.97</v>
      </c>
      <c r="G200">
        <v>0.113251</v>
      </c>
      <c r="H200">
        <v>0.198</v>
      </c>
      <c r="I200">
        <f>'Chi-quadrado gl = 2'!$B$20</f>
        <v>5.991464547191414</v>
      </c>
      <c r="J200">
        <f>'Chi-quadrado gl = 2'!$B$16</f>
        <v>0.9921896285532603</v>
      </c>
      <c r="K200">
        <v>3.96</v>
      </c>
      <c r="L200">
        <v>0.109611</v>
      </c>
      <c r="M200">
        <v>0.099</v>
      </c>
      <c r="N200">
        <f>'Chi-quadrado gl = 3'!$B$20</f>
        <v>7.81472776394987</v>
      </c>
      <c r="O200">
        <f>'Chi-quadrado gl = 3'!$B$16</f>
        <v>1.5564956237890453</v>
      </c>
    </row>
    <row r="201" spans="1:15" ht="12.75">
      <c r="A201">
        <v>1.99</v>
      </c>
      <c r="B201">
        <v>0.10456</v>
      </c>
      <c r="C201">
        <v>1.393</v>
      </c>
      <c r="D201">
        <f>'Chi-quadrado gl=1'!$B$20</f>
        <v>3.841459149489757</v>
      </c>
      <c r="E201">
        <f>'Chi-quadrado gl=1'!$B$16</f>
        <v>2.967032967032967</v>
      </c>
      <c r="F201">
        <v>2.985</v>
      </c>
      <c r="G201">
        <v>0.112405</v>
      </c>
      <c r="H201">
        <v>0.199</v>
      </c>
      <c r="I201">
        <f>'Chi-quadrado gl = 2'!$B$20</f>
        <v>5.991464547191414</v>
      </c>
      <c r="J201">
        <f>'Chi-quadrado gl = 2'!$B$16</f>
        <v>0.9921896285532603</v>
      </c>
      <c r="K201">
        <v>3.98</v>
      </c>
      <c r="L201">
        <v>0.108794</v>
      </c>
      <c r="M201">
        <v>0.0995</v>
      </c>
      <c r="N201">
        <f>'Chi-quadrado gl = 3'!$B$20</f>
        <v>7.81472776394987</v>
      </c>
      <c r="O201">
        <f>'Chi-quadrado gl = 3'!$B$16</f>
        <v>1.5564956237890453</v>
      </c>
    </row>
    <row r="202" spans="1:15" ht="12.75">
      <c r="A202">
        <v>2</v>
      </c>
      <c r="B202">
        <v>0.10378</v>
      </c>
      <c r="C202">
        <v>1.4</v>
      </c>
      <c r="D202">
        <f>'Chi-quadrado gl=1'!$B$20</f>
        <v>3.841459149489757</v>
      </c>
      <c r="E202">
        <f>'Chi-quadrado gl=1'!$B$16</f>
        <v>2.967032967032967</v>
      </c>
      <c r="F202">
        <v>3</v>
      </c>
      <c r="G202">
        <v>0.111565</v>
      </c>
      <c r="H202">
        <v>0.2</v>
      </c>
      <c r="I202">
        <f>'Chi-quadrado gl = 2'!$B$20</f>
        <v>5.991464547191414</v>
      </c>
      <c r="J202">
        <f>'Chi-quadrado gl = 2'!$B$16</f>
        <v>0.9921896285532603</v>
      </c>
      <c r="K202">
        <v>4</v>
      </c>
      <c r="L202">
        <v>0.107982</v>
      </c>
      <c r="M202">
        <v>0.1</v>
      </c>
      <c r="N202">
        <f>'Chi-quadrado gl = 3'!$B$20</f>
        <v>7.81472776394987</v>
      </c>
      <c r="O202">
        <f>'Chi-quadrado gl = 3'!$B$16</f>
        <v>1.5564956237890453</v>
      </c>
    </row>
    <row r="203" spans="1:15" ht="12.75">
      <c r="A203">
        <v>2.01</v>
      </c>
      <c r="B203">
        <v>0.103</v>
      </c>
      <c r="C203">
        <v>1.407</v>
      </c>
      <c r="D203">
        <f>'Chi-quadrado gl=1'!$B$20</f>
        <v>3.841459149489757</v>
      </c>
      <c r="E203">
        <f>'Chi-quadrado gl=1'!$B$16</f>
        <v>2.967032967032967</v>
      </c>
      <c r="F203">
        <v>3.015</v>
      </c>
      <c r="G203">
        <v>0.110731</v>
      </c>
      <c r="H203">
        <v>0.201</v>
      </c>
      <c r="I203">
        <f>'Chi-quadrado gl = 2'!$B$20</f>
        <v>5.991464547191414</v>
      </c>
      <c r="J203">
        <f>'Chi-quadrado gl = 2'!$B$16</f>
        <v>0.9921896285532603</v>
      </c>
      <c r="K203">
        <v>4.02</v>
      </c>
      <c r="L203">
        <v>0.107174</v>
      </c>
      <c r="M203">
        <v>0.1005</v>
      </c>
      <c r="N203">
        <f>'Chi-quadrado gl = 3'!$B$20</f>
        <v>7.81472776394987</v>
      </c>
      <c r="O203">
        <f>'Chi-quadrado gl = 3'!$B$16</f>
        <v>1.5564956237890453</v>
      </c>
    </row>
    <row r="204" spans="1:15" ht="12.75">
      <c r="A204">
        <v>2.02</v>
      </c>
      <c r="B204">
        <v>0.10223</v>
      </c>
      <c r="C204">
        <v>1.414</v>
      </c>
      <c r="D204">
        <f>'Chi-quadrado gl=1'!$B$20</f>
        <v>3.841459149489757</v>
      </c>
      <c r="E204">
        <f>'Chi-quadrado gl=1'!$B$16</f>
        <v>2.967032967032967</v>
      </c>
      <c r="F204">
        <v>3.03</v>
      </c>
      <c r="G204">
        <v>0.109904</v>
      </c>
      <c r="H204">
        <v>0.202</v>
      </c>
      <c r="I204">
        <f>'Chi-quadrado gl = 2'!$B$20</f>
        <v>5.991464547191414</v>
      </c>
      <c r="J204">
        <f>'Chi-quadrado gl = 2'!$B$16</f>
        <v>0.9921896285532603</v>
      </c>
      <c r="K204">
        <v>4.04</v>
      </c>
      <c r="L204">
        <v>0.106372</v>
      </c>
      <c r="M204">
        <v>0.101</v>
      </c>
      <c r="N204">
        <f>'Chi-quadrado gl = 3'!$B$20</f>
        <v>7.81472776394987</v>
      </c>
      <c r="O204">
        <f>'Chi-quadrado gl = 3'!$B$16</f>
        <v>1.5564956237890453</v>
      </c>
    </row>
    <row r="205" spans="1:15" ht="12.75">
      <c r="A205">
        <v>2.03</v>
      </c>
      <c r="B205">
        <v>0.10147</v>
      </c>
      <c r="C205">
        <v>1.421</v>
      </c>
      <c r="D205">
        <f>'Chi-quadrado gl=1'!$B$20</f>
        <v>3.841459149489757</v>
      </c>
      <c r="E205">
        <f>'Chi-quadrado gl=1'!$B$16</f>
        <v>2.967032967032967</v>
      </c>
      <c r="F205">
        <v>3.045</v>
      </c>
      <c r="G205">
        <v>0.109083</v>
      </c>
      <c r="H205">
        <v>0.203</v>
      </c>
      <c r="I205">
        <f>'Chi-quadrado gl = 2'!$B$20</f>
        <v>5.991464547191414</v>
      </c>
      <c r="J205">
        <f>'Chi-quadrado gl = 2'!$B$16</f>
        <v>0.9921896285532603</v>
      </c>
      <c r="K205">
        <v>4.06</v>
      </c>
      <c r="L205">
        <v>0.105574</v>
      </c>
      <c r="M205">
        <v>0.1015</v>
      </c>
      <c r="N205">
        <f>'Chi-quadrado gl = 3'!$B$20</f>
        <v>7.81472776394987</v>
      </c>
      <c r="O205">
        <f>'Chi-quadrado gl = 3'!$B$16</f>
        <v>1.5564956237890453</v>
      </c>
    </row>
    <row r="206" spans="1:15" ht="12.75">
      <c r="A206">
        <v>2.04</v>
      </c>
      <c r="B206">
        <v>0.10072</v>
      </c>
      <c r="C206">
        <v>1.428</v>
      </c>
      <c r="D206">
        <f>'Chi-quadrado gl=1'!$B$20</f>
        <v>3.841459149489757</v>
      </c>
      <c r="E206">
        <f>'Chi-quadrado gl=1'!$B$16</f>
        <v>2.967032967032967</v>
      </c>
      <c r="F206">
        <v>3.06</v>
      </c>
      <c r="G206">
        <v>0.108268</v>
      </c>
      <c r="H206">
        <v>0.204</v>
      </c>
      <c r="I206">
        <f>'Chi-quadrado gl = 2'!$B$20</f>
        <v>5.991464547191414</v>
      </c>
      <c r="J206">
        <f>'Chi-quadrado gl = 2'!$B$16</f>
        <v>0.9921896285532603</v>
      </c>
      <c r="K206">
        <v>4.08</v>
      </c>
      <c r="L206">
        <v>0.10478</v>
      </c>
      <c r="M206">
        <v>0.102</v>
      </c>
      <c r="N206">
        <f>'Chi-quadrado gl = 3'!$B$20</f>
        <v>7.81472776394987</v>
      </c>
      <c r="O206">
        <f>'Chi-quadrado gl = 3'!$B$16</f>
        <v>1.5564956237890453</v>
      </c>
    </row>
    <row r="207" spans="1:15" ht="12.75">
      <c r="A207">
        <v>2.05</v>
      </c>
      <c r="B207">
        <v>0.09997</v>
      </c>
      <c r="C207">
        <v>1.435</v>
      </c>
      <c r="D207">
        <f>'Chi-quadrado gl=1'!$B$20</f>
        <v>3.841459149489757</v>
      </c>
      <c r="E207">
        <f>'Chi-quadrado gl=1'!$B$16</f>
        <v>2.967032967032967</v>
      </c>
      <c r="F207">
        <v>3.075</v>
      </c>
      <c r="G207">
        <v>0.107459</v>
      </c>
      <c r="H207">
        <v>0.205</v>
      </c>
      <c r="I207">
        <f>'Chi-quadrado gl = 2'!$B$20</f>
        <v>5.991464547191414</v>
      </c>
      <c r="J207">
        <f>'Chi-quadrado gl = 2'!$B$16</f>
        <v>0.9921896285532603</v>
      </c>
      <c r="K207">
        <v>4.1</v>
      </c>
      <c r="L207">
        <v>0.103992</v>
      </c>
      <c r="M207">
        <v>0.1025</v>
      </c>
      <c r="N207">
        <f>'Chi-quadrado gl = 3'!$B$20</f>
        <v>7.81472776394987</v>
      </c>
      <c r="O207">
        <f>'Chi-quadrado gl = 3'!$B$16</f>
        <v>1.5564956237890453</v>
      </c>
    </row>
    <row r="208" spans="1:15" ht="12.75">
      <c r="A208">
        <v>2.06</v>
      </c>
      <c r="B208">
        <v>0.09923</v>
      </c>
      <c r="C208">
        <v>1.442</v>
      </c>
      <c r="D208">
        <f>'Chi-quadrado gl=1'!$B$20</f>
        <v>3.841459149489757</v>
      </c>
      <c r="E208">
        <f>'Chi-quadrado gl=1'!$B$16</f>
        <v>2.967032967032967</v>
      </c>
      <c r="F208">
        <v>3.09</v>
      </c>
      <c r="G208">
        <v>0.106656</v>
      </c>
      <c r="H208">
        <v>0.206</v>
      </c>
      <c r="I208">
        <f>'Chi-quadrado gl = 2'!$B$20</f>
        <v>5.991464547191414</v>
      </c>
      <c r="J208">
        <f>'Chi-quadrado gl = 2'!$B$16</f>
        <v>0.9921896285532603</v>
      </c>
      <c r="K208">
        <v>4.12</v>
      </c>
      <c r="L208">
        <v>0.103208</v>
      </c>
      <c r="M208">
        <v>0.103</v>
      </c>
      <c r="N208">
        <f>'Chi-quadrado gl = 3'!$B$20</f>
        <v>7.81472776394987</v>
      </c>
      <c r="O208">
        <f>'Chi-quadrado gl = 3'!$B$16</f>
        <v>1.5564956237890453</v>
      </c>
    </row>
    <row r="209" spans="1:15" ht="12.75">
      <c r="A209">
        <v>2.07</v>
      </c>
      <c r="B209">
        <v>0.0985</v>
      </c>
      <c r="C209">
        <v>1.449</v>
      </c>
      <c r="D209">
        <f>'Chi-quadrado gl=1'!$B$20</f>
        <v>3.841459149489757</v>
      </c>
      <c r="E209">
        <f>'Chi-quadrado gl=1'!$B$16</f>
        <v>2.967032967032967</v>
      </c>
      <c r="F209">
        <v>3.105</v>
      </c>
      <c r="G209">
        <v>0.105859</v>
      </c>
      <c r="H209">
        <v>0.207</v>
      </c>
      <c r="I209">
        <f>'Chi-quadrado gl = 2'!$B$20</f>
        <v>5.991464547191414</v>
      </c>
      <c r="J209">
        <f>'Chi-quadrado gl = 2'!$B$16</f>
        <v>0.9921896285532603</v>
      </c>
      <c r="K209">
        <v>4.14</v>
      </c>
      <c r="L209">
        <v>0.102428</v>
      </c>
      <c r="M209">
        <v>0.1035</v>
      </c>
      <c r="N209">
        <f>'Chi-quadrado gl = 3'!$B$20</f>
        <v>7.81472776394987</v>
      </c>
      <c r="O209">
        <f>'Chi-quadrado gl = 3'!$B$16</f>
        <v>1.5564956237890453</v>
      </c>
    </row>
    <row r="210" spans="1:15" ht="12.75">
      <c r="A210">
        <v>2.08</v>
      </c>
      <c r="B210">
        <v>0.09777</v>
      </c>
      <c r="C210">
        <v>1.456</v>
      </c>
      <c r="D210">
        <f>'Chi-quadrado gl=1'!$B$20</f>
        <v>3.841459149489757</v>
      </c>
      <c r="E210">
        <f>'Chi-quadrado gl=1'!$B$16</f>
        <v>2.967032967032967</v>
      </c>
      <c r="F210">
        <v>3.12</v>
      </c>
      <c r="G210">
        <v>0.105068</v>
      </c>
      <c r="H210">
        <v>0.208</v>
      </c>
      <c r="I210">
        <f>'Chi-quadrado gl = 2'!$B$20</f>
        <v>5.991464547191414</v>
      </c>
      <c r="J210">
        <f>'Chi-quadrado gl = 2'!$B$16</f>
        <v>0.9921896285532603</v>
      </c>
      <c r="K210">
        <v>4.16</v>
      </c>
      <c r="L210">
        <v>0.101654</v>
      </c>
      <c r="M210">
        <v>0.104</v>
      </c>
      <c r="N210">
        <f>'Chi-quadrado gl = 3'!$B$20</f>
        <v>7.81472776394987</v>
      </c>
      <c r="O210">
        <f>'Chi-quadrado gl = 3'!$B$16</f>
        <v>1.5564956237890453</v>
      </c>
    </row>
    <row r="211" spans="1:15" ht="12.75">
      <c r="A211">
        <v>2.09</v>
      </c>
      <c r="B211">
        <v>0.09705</v>
      </c>
      <c r="C211">
        <v>1.463</v>
      </c>
      <c r="D211">
        <f>'Chi-quadrado gl=1'!$B$20</f>
        <v>3.841459149489757</v>
      </c>
      <c r="E211">
        <f>'Chi-quadrado gl=1'!$B$16</f>
        <v>2.967032967032967</v>
      </c>
      <c r="F211">
        <v>3.135</v>
      </c>
      <c r="G211">
        <v>0.104283</v>
      </c>
      <c r="H211">
        <v>0.209</v>
      </c>
      <c r="I211">
        <f>'Chi-quadrado gl = 2'!$B$20</f>
        <v>5.991464547191414</v>
      </c>
      <c r="J211">
        <f>'Chi-quadrado gl = 2'!$B$16</f>
        <v>0.9921896285532603</v>
      </c>
      <c r="K211">
        <v>4.18</v>
      </c>
      <c r="L211">
        <v>0.100884</v>
      </c>
      <c r="M211">
        <v>0.1045</v>
      </c>
      <c r="N211">
        <f>'Chi-quadrado gl = 3'!$B$20</f>
        <v>7.81472776394987</v>
      </c>
      <c r="O211">
        <f>'Chi-quadrado gl = 3'!$B$16</f>
        <v>1.5564956237890453</v>
      </c>
    </row>
    <row r="212" spans="1:15" ht="12.75">
      <c r="A212">
        <v>2.1</v>
      </c>
      <c r="B212">
        <v>0.09634</v>
      </c>
      <c r="C212">
        <v>1.47</v>
      </c>
      <c r="D212">
        <f>'Chi-quadrado gl=1'!$B$20</f>
        <v>3.841459149489757</v>
      </c>
      <c r="E212">
        <f>'Chi-quadrado gl=1'!$B$16</f>
        <v>2.967032967032967</v>
      </c>
      <c r="F212">
        <v>3.15</v>
      </c>
      <c r="G212">
        <v>0.103504</v>
      </c>
      <c r="H212">
        <v>0.21</v>
      </c>
      <c r="I212">
        <f>'Chi-quadrado gl = 2'!$B$20</f>
        <v>5.991464547191414</v>
      </c>
      <c r="J212">
        <f>'Chi-quadrado gl = 2'!$B$16</f>
        <v>0.9921896285532603</v>
      </c>
      <c r="K212">
        <v>4.2</v>
      </c>
      <c r="L212">
        <v>0.100119</v>
      </c>
      <c r="M212">
        <v>0.105</v>
      </c>
      <c r="N212">
        <f>'Chi-quadrado gl = 3'!$B$20</f>
        <v>7.81472776394987</v>
      </c>
      <c r="O212">
        <f>'Chi-quadrado gl = 3'!$B$16</f>
        <v>1.5564956237890453</v>
      </c>
    </row>
    <row r="213" spans="1:15" ht="12.75">
      <c r="A213">
        <v>2.11</v>
      </c>
      <c r="B213">
        <v>0.09563</v>
      </c>
      <c r="C213">
        <v>1.477</v>
      </c>
      <c r="D213">
        <f>'Chi-quadrado gl=1'!$B$20</f>
        <v>3.841459149489757</v>
      </c>
      <c r="E213">
        <f>'Chi-quadrado gl=1'!$B$16</f>
        <v>2.967032967032967</v>
      </c>
      <c r="F213">
        <v>3.165</v>
      </c>
      <c r="G213">
        <v>0.10273</v>
      </c>
      <c r="H213">
        <v>0.211</v>
      </c>
      <c r="I213">
        <f>'Chi-quadrado gl = 2'!$B$20</f>
        <v>5.991464547191414</v>
      </c>
      <c r="J213">
        <f>'Chi-quadrado gl = 2'!$B$16</f>
        <v>0.9921896285532603</v>
      </c>
      <c r="K213">
        <v>4.22</v>
      </c>
      <c r="L213">
        <v>0.099358</v>
      </c>
      <c r="M213">
        <v>0.1055</v>
      </c>
      <c r="N213">
        <f>'Chi-quadrado gl = 3'!$B$20</f>
        <v>7.81472776394987</v>
      </c>
      <c r="O213">
        <f>'Chi-quadrado gl = 3'!$B$16</f>
        <v>1.5564956237890453</v>
      </c>
    </row>
    <row r="214" spans="1:15" ht="12.75">
      <c r="A214">
        <v>2.12</v>
      </c>
      <c r="B214">
        <v>0.09493</v>
      </c>
      <c r="C214">
        <v>1.484</v>
      </c>
      <c r="D214">
        <f>'Chi-quadrado gl=1'!$B$20</f>
        <v>3.841459149489757</v>
      </c>
      <c r="E214">
        <f>'Chi-quadrado gl=1'!$B$16</f>
        <v>2.967032967032967</v>
      </c>
      <c r="F214">
        <v>3.18</v>
      </c>
      <c r="G214">
        <v>0.101963</v>
      </c>
      <c r="H214">
        <v>0.212</v>
      </c>
      <c r="I214">
        <f>'Chi-quadrado gl = 2'!$B$20</f>
        <v>5.991464547191414</v>
      </c>
      <c r="J214">
        <f>'Chi-quadrado gl = 2'!$B$16</f>
        <v>0.9921896285532603</v>
      </c>
      <c r="K214">
        <v>4.24</v>
      </c>
      <c r="L214">
        <v>0.098603</v>
      </c>
      <c r="M214">
        <v>0.106</v>
      </c>
      <c r="N214">
        <f>'Chi-quadrado gl = 3'!$B$20</f>
        <v>7.81472776394987</v>
      </c>
      <c r="O214">
        <f>'Chi-quadrado gl = 3'!$B$16</f>
        <v>1.5564956237890453</v>
      </c>
    </row>
    <row r="215" spans="1:15" ht="12.75">
      <c r="A215">
        <v>2.13</v>
      </c>
      <c r="B215">
        <v>0.09423</v>
      </c>
      <c r="C215">
        <v>1.491</v>
      </c>
      <c r="D215">
        <f>'Chi-quadrado gl=1'!$B$20</f>
        <v>3.841459149489757</v>
      </c>
      <c r="E215">
        <f>'Chi-quadrado gl=1'!$B$16</f>
        <v>2.967032967032967</v>
      </c>
      <c r="F215">
        <v>3.195</v>
      </c>
      <c r="G215">
        <v>0.101201</v>
      </c>
      <c r="H215">
        <v>0.213</v>
      </c>
      <c r="I215">
        <f>'Chi-quadrado gl = 2'!$B$20</f>
        <v>5.991464547191414</v>
      </c>
      <c r="J215">
        <f>'Chi-quadrado gl = 2'!$B$16</f>
        <v>0.9921896285532603</v>
      </c>
      <c r="K215">
        <v>4.26</v>
      </c>
      <c r="L215">
        <v>0.097852</v>
      </c>
      <c r="M215">
        <v>0.1065</v>
      </c>
      <c r="N215">
        <f>'Chi-quadrado gl = 3'!$B$20</f>
        <v>7.81472776394987</v>
      </c>
      <c r="O215">
        <f>'Chi-quadrado gl = 3'!$B$16</f>
        <v>1.5564956237890453</v>
      </c>
    </row>
    <row r="216" spans="1:15" ht="12.75">
      <c r="A216">
        <v>2.14</v>
      </c>
      <c r="B216">
        <v>0.09354</v>
      </c>
      <c r="C216">
        <v>1.498</v>
      </c>
      <c r="D216">
        <f>'Chi-quadrado gl=1'!$B$20</f>
        <v>3.841459149489757</v>
      </c>
      <c r="E216">
        <f>'Chi-quadrado gl=1'!$B$16</f>
        <v>2.967032967032967</v>
      </c>
      <c r="F216">
        <v>3.21</v>
      </c>
      <c r="G216">
        <v>0.100445</v>
      </c>
      <c r="H216">
        <v>0.214</v>
      </c>
      <c r="I216">
        <f>'Chi-quadrado gl = 2'!$B$20</f>
        <v>5.991464547191414</v>
      </c>
      <c r="J216">
        <f>'Chi-quadrado gl = 2'!$B$16</f>
        <v>0.9921896285532603</v>
      </c>
      <c r="K216">
        <v>4.28</v>
      </c>
      <c r="L216">
        <v>0.097105</v>
      </c>
      <c r="M216">
        <v>0.107</v>
      </c>
      <c r="N216">
        <f>'Chi-quadrado gl = 3'!$B$20</f>
        <v>7.81472776394987</v>
      </c>
      <c r="O216">
        <f>'Chi-quadrado gl = 3'!$B$16</f>
        <v>1.5564956237890453</v>
      </c>
    </row>
    <row r="217" spans="1:15" ht="12.75">
      <c r="A217">
        <v>2.15</v>
      </c>
      <c r="B217">
        <v>0.09286</v>
      </c>
      <c r="C217">
        <v>1.505</v>
      </c>
      <c r="D217">
        <f>'Chi-quadrado gl=1'!$B$20</f>
        <v>3.841459149489757</v>
      </c>
      <c r="E217">
        <f>'Chi-quadrado gl=1'!$B$16</f>
        <v>2.967032967032967</v>
      </c>
      <c r="F217">
        <v>3.225</v>
      </c>
      <c r="G217">
        <v>0.099694</v>
      </c>
      <c r="H217">
        <v>0.215</v>
      </c>
      <c r="I217">
        <f>'Chi-quadrado gl = 2'!$B$20</f>
        <v>5.991464547191414</v>
      </c>
      <c r="J217">
        <f>'Chi-quadrado gl = 2'!$B$16</f>
        <v>0.9921896285532603</v>
      </c>
      <c r="K217">
        <v>4.3</v>
      </c>
      <c r="L217">
        <v>0.096363</v>
      </c>
      <c r="M217">
        <v>0.1075</v>
      </c>
      <c r="N217">
        <f>'Chi-quadrado gl = 3'!$B$20</f>
        <v>7.81472776394987</v>
      </c>
      <c r="O217">
        <f>'Chi-quadrado gl = 3'!$B$16</f>
        <v>1.5564956237890453</v>
      </c>
    </row>
    <row r="218" spans="1:15" ht="12.75">
      <c r="A218">
        <v>2.16</v>
      </c>
      <c r="B218">
        <v>0.09218</v>
      </c>
      <c r="C218">
        <v>1.512</v>
      </c>
      <c r="D218">
        <f>'Chi-quadrado gl=1'!$B$20</f>
        <v>3.841459149489757</v>
      </c>
      <c r="E218">
        <f>'Chi-quadrado gl=1'!$B$16</f>
        <v>2.967032967032967</v>
      </c>
      <c r="F218">
        <v>3.24</v>
      </c>
      <c r="G218">
        <v>0.098949</v>
      </c>
      <c r="H218">
        <v>0.216</v>
      </c>
      <c r="I218">
        <f>'Chi-quadrado gl = 2'!$B$20</f>
        <v>5.991464547191414</v>
      </c>
      <c r="J218">
        <f>'Chi-quadrado gl = 2'!$B$16</f>
        <v>0.9921896285532603</v>
      </c>
      <c r="K218">
        <v>4.32</v>
      </c>
      <c r="L218">
        <v>0.095626</v>
      </c>
      <c r="M218">
        <v>0.108</v>
      </c>
      <c r="N218">
        <f>'Chi-quadrado gl = 3'!$B$20</f>
        <v>7.81472776394987</v>
      </c>
      <c r="O218">
        <f>'Chi-quadrado gl = 3'!$B$16</f>
        <v>1.5564956237890453</v>
      </c>
    </row>
    <row r="219" spans="1:15" ht="12.75">
      <c r="A219">
        <v>2.17</v>
      </c>
      <c r="B219">
        <v>0.09151</v>
      </c>
      <c r="C219">
        <v>1.519</v>
      </c>
      <c r="D219">
        <f>'Chi-quadrado gl=1'!$B$20</f>
        <v>3.841459149489757</v>
      </c>
      <c r="E219">
        <f>'Chi-quadrado gl=1'!$B$16</f>
        <v>2.967032967032967</v>
      </c>
      <c r="F219">
        <v>3.255</v>
      </c>
      <c r="G219">
        <v>0.09821</v>
      </c>
      <c r="H219">
        <v>0.217</v>
      </c>
      <c r="I219">
        <f>'Chi-quadrado gl = 2'!$B$20</f>
        <v>5.991464547191414</v>
      </c>
      <c r="J219">
        <f>'Chi-quadrado gl = 2'!$B$16</f>
        <v>0.9921896285532603</v>
      </c>
      <c r="K219">
        <v>4.34</v>
      </c>
      <c r="L219">
        <v>0.094893</v>
      </c>
      <c r="M219">
        <v>0.1085</v>
      </c>
      <c r="N219">
        <f>'Chi-quadrado gl = 3'!$B$20</f>
        <v>7.81472776394987</v>
      </c>
      <c r="O219">
        <f>'Chi-quadrado gl = 3'!$B$16</f>
        <v>1.5564956237890453</v>
      </c>
    </row>
    <row r="220" spans="1:15" ht="12.75">
      <c r="A220">
        <v>2.18</v>
      </c>
      <c r="B220">
        <v>0.09084</v>
      </c>
      <c r="C220">
        <v>1.526</v>
      </c>
      <c r="D220">
        <f>'Chi-quadrado gl=1'!$B$20</f>
        <v>3.841459149489757</v>
      </c>
      <c r="E220">
        <f>'Chi-quadrado gl=1'!$B$16</f>
        <v>2.967032967032967</v>
      </c>
      <c r="F220">
        <v>3.27</v>
      </c>
      <c r="G220">
        <v>0.097476</v>
      </c>
      <c r="H220">
        <v>0.218</v>
      </c>
      <c r="I220">
        <f>'Chi-quadrado gl = 2'!$B$20</f>
        <v>5.991464547191414</v>
      </c>
      <c r="J220">
        <f>'Chi-quadrado gl = 2'!$B$16</f>
        <v>0.9921896285532603</v>
      </c>
      <c r="K220">
        <v>4.36</v>
      </c>
      <c r="L220">
        <v>0.094165</v>
      </c>
      <c r="M220">
        <v>0.109</v>
      </c>
      <c r="N220">
        <f>'Chi-quadrado gl = 3'!$B$20</f>
        <v>7.81472776394987</v>
      </c>
      <c r="O220">
        <f>'Chi-quadrado gl = 3'!$B$16</f>
        <v>1.5564956237890453</v>
      </c>
    </row>
    <row r="221" spans="1:15" ht="12.75">
      <c r="A221">
        <v>2.19</v>
      </c>
      <c r="B221">
        <v>0.09019</v>
      </c>
      <c r="C221">
        <v>1.533</v>
      </c>
      <c r="D221">
        <f>'Chi-quadrado gl=1'!$B$20</f>
        <v>3.841459149489757</v>
      </c>
      <c r="E221">
        <f>'Chi-quadrado gl=1'!$B$16</f>
        <v>2.967032967032967</v>
      </c>
      <c r="F221">
        <v>3.285</v>
      </c>
      <c r="G221">
        <v>0.096748</v>
      </c>
      <c r="H221">
        <v>0.219</v>
      </c>
      <c r="I221">
        <f>'Chi-quadrado gl = 2'!$B$20</f>
        <v>5.991464547191414</v>
      </c>
      <c r="J221">
        <f>'Chi-quadrado gl = 2'!$B$16</f>
        <v>0.9921896285532603</v>
      </c>
      <c r="K221">
        <v>4.38</v>
      </c>
      <c r="L221">
        <v>0.093442</v>
      </c>
      <c r="M221">
        <v>0.1095</v>
      </c>
      <c r="N221">
        <f>'Chi-quadrado gl = 3'!$B$20</f>
        <v>7.81472776394987</v>
      </c>
      <c r="O221">
        <f>'Chi-quadrado gl = 3'!$B$16</f>
        <v>1.5564956237890453</v>
      </c>
    </row>
    <row r="222" spans="1:15" ht="12.75">
      <c r="A222">
        <v>2.2</v>
      </c>
      <c r="B222">
        <v>0.08953</v>
      </c>
      <c r="C222">
        <v>1.54</v>
      </c>
      <c r="D222">
        <f>'Chi-quadrado gl=1'!$B$20</f>
        <v>3.841459149489757</v>
      </c>
      <c r="E222">
        <f>'Chi-quadrado gl=1'!$B$16</f>
        <v>2.967032967032967</v>
      </c>
      <c r="F222">
        <v>3.3</v>
      </c>
      <c r="G222">
        <v>0.096025</v>
      </c>
      <c r="H222">
        <v>0.22</v>
      </c>
      <c r="I222">
        <f>'Chi-quadrado gl = 2'!$B$20</f>
        <v>5.991464547191414</v>
      </c>
      <c r="J222">
        <f>'Chi-quadrado gl = 2'!$B$16</f>
        <v>0.9921896285532603</v>
      </c>
      <c r="K222">
        <v>4.4</v>
      </c>
      <c r="L222">
        <v>0.092723</v>
      </c>
      <c r="M222">
        <v>0.11</v>
      </c>
      <c r="N222">
        <f>'Chi-quadrado gl = 3'!$B$20</f>
        <v>7.81472776394987</v>
      </c>
      <c r="O222">
        <f>'Chi-quadrado gl = 3'!$B$16</f>
        <v>1.5564956237890453</v>
      </c>
    </row>
    <row r="223" spans="1:15" ht="12.75">
      <c r="A223">
        <v>2.21</v>
      </c>
      <c r="B223">
        <v>0.08888</v>
      </c>
      <c r="C223">
        <v>1.547</v>
      </c>
      <c r="D223">
        <f>'Chi-quadrado gl=1'!$B$20</f>
        <v>3.841459149489757</v>
      </c>
      <c r="E223">
        <f>'Chi-quadrado gl=1'!$B$16</f>
        <v>2.967032967032967</v>
      </c>
      <c r="F223">
        <v>3.315</v>
      </c>
      <c r="G223">
        <v>0.095307</v>
      </c>
      <c r="H223">
        <v>0.221</v>
      </c>
      <c r="I223">
        <f>'Chi-quadrado gl = 2'!$B$20</f>
        <v>5.991464547191414</v>
      </c>
      <c r="J223">
        <f>'Chi-quadrado gl = 2'!$B$16</f>
        <v>0.9921896285532603</v>
      </c>
      <c r="K223">
        <v>4.42</v>
      </c>
      <c r="L223">
        <v>0.092009</v>
      </c>
      <c r="M223">
        <v>0.1105</v>
      </c>
      <c r="N223">
        <f>'Chi-quadrado gl = 3'!$B$20</f>
        <v>7.81472776394987</v>
      </c>
      <c r="O223">
        <f>'Chi-quadrado gl = 3'!$B$16</f>
        <v>1.5564956237890453</v>
      </c>
    </row>
    <row r="224" spans="1:15" ht="12.75">
      <c r="A224">
        <v>2.22</v>
      </c>
      <c r="B224">
        <v>0.08824</v>
      </c>
      <c r="C224">
        <v>1.554</v>
      </c>
      <c r="D224">
        <f>'Chi-quadrado gl=1'!$B$20</f>
        <v>3.841459149489757</v>
      </c>
      <c r="E224">
        <f>'Chi-quadrado gl=1'!$B$16</f>
        <v>2.967032967032967</v>
      </c>
      <c r="F224">
        <v>3.33</v>
      </c>
      <c r="G224">
        <v>0.094595</v>
      </c>
      <c r="H224">
        <v>0.222</v>
      </c>
      <c r="I224">
        <f>'Chi-quadrado gl = 2'!$B$20</f>
        <v>5.991464547191414</v>
      </c>
      <c r="J224">
        <f>'Chi-quadrado gl = 2'!$B$16</f>
        <v>0.9921896285532603</v>
      </c>
      <c r="K224">
        <v>4.44</v>
      </c>
      <c r="L224">
        <v>0.091299</v>
      </c>
      <c r="M224">
        <v>0.111</v>
      </c>
      <c r="N224">
        <f>'Chi-quadrado gl = 3'!$B$20</f>
        <v>7.81472776394987</v>
      </c>
      <c r="O224">
        <f>'Chi-quadrado gl = 3'!$B$16</f>
        <v>1.5564956237890453</v>
      </c>
    </row>
    <row r="225" spans="1:15" ht="12.75">
      <c r="A225">
        <v>2.23</v>
      </c>
      <c r="B225">
        <v>0.0876</v>
      </c>
      <c r="C225">
        <v>1.561</v>
      </c>
      <c r="D225">
        <f>'Chi-quadrado gl=1'!$B$20</f>
        <v>3.841459149489757</v>
      </c>
      <c r="E225">
        <f>'Chi-quadrado gl=1'!$B$16</f>
        <v>2.967032967032967</v>
      </c>
      <c r="F225">
        <v>3.345</v>
      </c>
      <c r="G225">
        <v>0.093889</v>
      </c>
      <c r="H225">
        <v>0.223</v>
      </c>
      <c r="I225">
        <f>'Chi-quadrado gl = 2'!$B$20</f>
        <v>5.991464547191414</v>
      </c>
      <c r="J225">
        <f>'Chi-quadrado gl = 2'!$B$16</f>
        <v>0.9921896285532603</v>
      </c>
      <c r="K225">
        <v>4.46</v>
      </c>
      <c r="L225">
        <v>0.090594</v>
      </c>
      <c r="M225">
        <v>0.1115</v>
      </c>
      <c r="N225">
        <f>'Chi-quadrado gl = 3'!$B$20</f>
        <v>7.81472776394987</v>
      </c>
      <c r="O225">
        <f>'Chi-quadrado gl = 3'!$B$16</f>
        <v>1.5564956237890453</v>
      </c>
    </row>
    <row r="226" spans="1:15" ht="12.75">
      <c r="A226">
        <v>2.24</v>
      </c>
      <c r="B226">
        <v>0.08697</v>
      </c>
      <c r="C226">
        <v>1.568</v>
      </c>
      <c r="D226">
        <f>'Chi-quadrado gl=1'!$B$20</f>
        <v>3.841459149489757</v>
      </c>
      <c r="E226">
        <f>'Chi-quadrado gl=1'!$B$16</f>
        <v>2.967032967032967</v>
      </c>
      <c r="F226">
        <v>3.36</v>
      </c>
      <c r="G226">
        <v>0.093187</v>
      </c>
      <c r="H226">
        <v>0.224</v>
      </c>
      <c r="I226">
        <f>'Chi-quadrado gl = 2'!$B$20</f>
        <v>5.991464547191414</v>
      </c>
      <c r="J226">
        <f>'Chi-quadrado gl = 2'!$B$16</f>
        <v>0.9921896285532603</v>
      </c>
      <c r="K226">
        <v>4.48</v>
      </c>
      <c r="L226">
        <v>0.089894</v>
      </c>
      <c r="M226">
        <v>0.112</v>
      </c>
      <c r="N226">
        <f>'Chi-quadrado gl = 3'!$B$20</f>
        <v>7.81472776394987</v>
      </c>
      <c r="O226">
        <f>'Chi-quadrado gl = 3'!$B$16</f>
        <v>1.5564956237890453</v>
      </c>
    </row>
    <row r="227" spans="1:15" ht="12.75">
      <c r="A227">
        <v>2.25</v>
      </c>
      <c r="B227">
        <v>0.08635</v>
      </c>
      <c r="C227">
        <v>1.575</v>
      </c>
      <c r="D227">
        <f>'Chi-quadrado gl=1'!$B$20</f>
        <v>3.841459149489757</v>
      </c>
      <c r="E227">
        <f>'Chi-quadrado gl=1'!$B$16</f>
        <v>2.967032967032967</v>
      </c>
      <c r="F227">
        <v>3.375</v>
      </c>
      <c r="G227">
        <v>0.092491</v>
      </c>
      <c r="H227">
        <v>0.225</v>
      </c>
      <c r="I227">
        <f>'Chi-quadrado gl = 2'!$B$20</f>
        <v>5.991464547191414</v>
      </c>
      <c r="J227">
        <f>'Chi-quadrado gl = 2'!$B$16</f>
        <v>0.9921896285532603</v>
      </c>
      <c r="K227">
        <v>4.5</v>
      </c>
      <c r="L227">
        <v>0.089198</v>
      </c>
      <c r="M227">
        <v>0.1125</v>
      </c>
      <c r="N227">
        <f>'Chi-quadrado gl = 3'!$B$20</f>
        <v>7.81472776394987</v>
      </c>
      <c r="O227">
        <f>'Chi-quadrado gl = 3'!$B$16</f>
        <v>1.5564956237890453</v>
      </c>
    </row>
    <row r="228" spans="1:15" ht="12.75">
      <c r="A228">
        <v>2.26</v>
      </c>
      <c r="B228">
        <v>0.08572</v>
      </c>
      <c r="C228">
        <v>1.582</v>
      </c>
      <c r="D228">
        <f>'Chi-quadrado gl=1'!$B$20</f>
        <v>3.841459149489757</v>
      </c>
      <c r="E228">
        <f>'Chi-quadrado gl=1'!$B$16</f>
        <v>2.967032967032967</v>
      </c>
      <c r="F228">
        <v>3.39</v>
      </c>
      <c r="G228">
        <v>0.0918</v>
      </c>
      <c r="H228">
        <v>0.226</v>
      </c>
      <c r="I228">
        <f>'Chi-quadrado gl = 2'!$B$20</f>
        <v>5.991464547191414</v>
      </c>
      <c r="J228">
        <f>'Chi-quadrado gl = 2'!$B$16</f>
        <v>0.9921896285532603</v>
      </c>
      <c r="K228">
        <v>4.52</v>
      </c>
      <c r="L228">
        <v>0.088506</v>
      </c>
      <c r="M228">
        <v>0.113</v>
      </c>
      <c r="N228">
        <f>'Chi-quadrado gl = 3'!$B$20</f>
        <v>7.81472776394987</v>
      </c>
      <c r="O228">
        <f>'Chi-quadrado gl = 3'!$B$16</f>
        <v>1.5564956237890453</v>
      </c>
    </row>
    <row r="229" spans="1:15" ht="12.75">
      <c r="A229">
        <v>2.27</v>
      </c>
      <c r="B229">
        <v>0.08511</v>
      </c>
      <c r="C229">
        <v>1.589</v>
      </c>
      <c r="D229">
        <f>'Chi-quadrado gl=1'!$B$20</f>
        <v>3.841459149489757</v>
      </c>
      <c r="E229">
        <f>'Chi-quadrado gl=1'!$B$16</f>
        <v>2.967032967032967</v>
      </c>
      <c r="F229">
        <v>3.405</v>
      </c>
      <c r="G229">
        <v>0.091114</v>
      </c>
      <c r="H229">
        <v>0.227</v>
      </c>
      <c r="I229">
        <f>'Chi-quadrado gl = 2'!$B$20</f>
        <v>5.991464547191414</v>
      </c>
      <c r="J229">
        <f>'Chi-quadrado gl = 2'!$B$16</f>
        <v>0.9921896285532603</v>
      </c>
      <c r="K229">
        <v>4.54</v>
      </c>
      <c r="L229">
        <v>0.087819</v>
      </c>
      <c r="M229">
        <v>0.1135</v>
      </c>
      <c r="N229">
        <f>'Chi-quadrado gl = 3'!$B$20</f>
        <v>7.81472776394987</v>
      </c>
      <c r="O229">
        <f>'Chi-quadrado gl = 3'!$B$16</f>
        <v>1.5564956237890453</v>
      </c>
    </row>
    <row r="230" spans="1:15" ht="12.75">
      <c r="A230">
        <v>2.28</v>
      </c>
      <c r="B230">
        <v>0.0845</v>
      </c>
      <c r="C230">
        <v>1.596</v>
      </c>
      <c r="D230">
        <f>'Chi-quadrado gl=1'!$B$20</f>
        <v>3.841459149489757</v>
      </c>
      <c r="E230">
        <f>'Chi-quadrado gl=1'!$B$16</f>
        <v>2.967032967032967</v>
      </c>
      <c r="F230">
        <v>3.42</v>
      </c>
      <c r="G230">
        <v>0.090433</v>
      </c>
      <c r="H230">
        <v>0.228</v>
      </c>
      <c r="I230">
        <f>'Chi-quadrado gl = 2'!$B$20</f>
        <v>5.991464547191414</v>
      </c>
      <c r="J230">
        <f>'Chi-quadrado gl = 2'!$B$16</f>
        <v>0.9921896285532603</v>
      </c>
      <c r="K230">
        <v>4.56</v>
      </c>
      <c r="L230">
        <v>0.087137</v>
      </c>
      <c r="M230">
        <v>0.114</v>
      </c>
      <c r="N230">
        <f>'Chi-quadrado gl = 3'!$B$20</f>
        <v>7.81472776394987</v>
      </c>
      <c r="O230">
        <f>'Chi-quadrado gl = 3'!$B$16</f>
        <v>1.5564956237890453</v>
      </c>
    </row>
    <row r="231" spans="1:15" ht="12.75">
      <c r="A231">
        <v>2.29</v>
      </c>
      <c r="B231">
        <v>0.08389</v>
      </c>
      <c r="C231">
        <v>1.603</v>
      </c>
      <c r="D231">
        <f>'Chi-quadrado gl=1'!$B$20</f>
        <v>3.841459149489757</v>
      </c>
      <c r="E231">
        <f>'Chi-quadrado gl=1'!$B$16</f>
        <v>2.967032967032967</v>
      </c>
      <c r="F231">
        <v>3.435</v>
      </c>
      <c r="G231">
        <v>0.089757</v>
      </c>
      <c r="H231">
        <v>0.229</v>
      </c>
      <c r="I231">
        <f>'Chi-quadrado gl = 2'!$B$20</f>
        <v>5.991464547191414</v>
      </c>
      <c r="J231">
        <f>'Chi-quadrado gl = 2'!$B$16</f>
        <v>0.9921896285532603</v>
      </c>
      <c r="K231">
        <v>4.58</v>
      </c>
      <c r="L231">
        <v>0.086459</v>
      </c>
      <c r="M231">
        <v>0.1145</v>
      </c>
      <c r="N231">
        <f>'Chi-quadrado gl = 3'!$B$20</f>
        <v>7.81472776394987</v>
      </c>
      <c r="O231">
        <f>'Chi-quadrado gl = 3'!$B$16</f>
        <v>1.5564956237890453</v>
      </c>
    </row>
    <row r="232" spans="1:15" ht="12.75">
      <c r="A232">
        <v>2.3</v>
      </c>
      <c r="B232">
        <v>0.08329</v>
      </c>
      <c r="C232">
        <v>1.61</v>
      </c>
      <c r="D232">
        <f>'Chi-quadrado gl=1'!$B$20</f>
        <v>3.841459149489757</v>
      </c>
      <c r="E232">
        <f>'Chi-quadrado gl=1'!$B$16</f>
        <v>2.967032967032967</v>
      </c>
      <c r="F232">
        <v>3.45</v>
      </c>
      <c r="G232">
        <v>0.089087</v>
      </c>
      <c r="H232">
        <v>0.23</v>
      </c>
      <c r="I232">
        <f>'Chi-quadrado gl = 2'!$B$20</f>
        <v>5.991464547191414</v>
      </c>
      <c r="J232">
        <f>'Chi-quadrado gl = 2'!$B$16</f>
        <v>0.9921896285532603</v>
      </c>
      <c r="K232">
        <v>4.6</v>
      </c>
      <c r="L232">
        <v>0.085785</v>
      </c>
      <c r="M232">
        <v>0.115</v>
      </c>
      <c r="N232">
        <f>'Chi-quadrado gl = 3'!$B$20</f>
        <v>7.81472776394987</v>
      </c>
      <c r="O232">
        <f>'Chi-quadrado gl = 3'!$B$16</f>
        <v>1.5564956237890453</v>
      </c>
    </row>
    <row r="233" spans="1:15" ht="12.75">
      <c r="A233">
        <v>2.31</v>
      </c>
      <c r="B233">
        <v>0.0827</v>
      </c>
      <c r="C233">
        <v>1.617</v>
      </c>
      <c r="D233">
        <f>'Chi-quadrado gl=1'!$B$20</f>
        <v>3.841459149489757</v>
      </c>
      <c r="E233">
        <f>'Chi-quadrado gl=1'!$B$16</f>
        <v>2.967032967032967</v>
      </c>
      <c r="F233">
        <v>3.465</v>
      </c>
      <c r="G233">
        <v>0.088421</v>
      </c>
      <c r="H233">
        <v>0.231</v>
      </c>
      <c r="I233">
        <f>'Chi-quadrado gl = 2'!$B$20</f>
        <v>5.991464547191414</v>
      </c>
      <c r="J233">
        <f>'Chi-quadrado gl = 2'!$B$16</f>
        <v>0.9921896285532603</v>
      </c>
      <c r="K233">
        <v>4.62</v>
      </c>
      <c r="L233">
        <v>0.085116</v>
      </c>
      <c r="M233">
        <v>0.1155</v>
      </c>
      <c r="N233">
        <f>'Chi-quadrado gl = 3'!$B$20</f>
        <v>7.81472776394987</v>
      </c>
      <c r="O233">
        <f>'Chi-quadrado gl = 3'!$B$16</f>
        <v>1.5564956237890453</v>
      </c>
    </row>
    <row r="234" spans="1:15" ht="12.75">
      <c r="A234">
        <v>2.32</v>
      </c>
      <c r="B234">
        <v>0.08211</v>
      </c>
      <c r="C234">
        <v>1.624</v>
      </c>
      <c r="D234">
        <f>'Chi-quadrado gl=1'!$B$20</f>
        <v>3.841459149489757</v>
      </c>
      <c r="E234">
        <f>'Chi-quadrado gl=1'!$B$16</f>
        <v>2.967032967032967</v>
      </c>
      <c r="F234">
        <v>3.48</v>
      </c>
      <c r="G234">
        <v>0.08776</v>
      </c>
      <c r="H234">
        <v>0.232</v>
      </c>
      <c r="I234">
        <f>'Chi-quadrado gl = 2'!$B$20</f>
        <v>5.991464547191414</v>
      </c>
      <c r="J234">
        <f>'Chi-quadrado gl = 2'!$B$16</f>
        <v>0.9921896285532603</v>
      </c>
      <c r="K234">
        <v>4.64</v>
      </c>
      <c r="L234">
        <v>0.084451</v>
      </c>
      <c r="M234">
        <v>0.116</v>
      </c>
      <c r="N234">
        <f>'Chi-quadrado gl = 3'!$B$20</f>
        <v>7.81472776394987</v>
      </c>
      <c r="O234">
        <f>'Chi-quadrado gl = 3'!$B$16</f>
        <v>1.5564956237890453</v>
      </c>
    </row>
    <row r="235" spans="1:15" ht="12.75">
      <c r="A235">
        <v>2.33</v>
      </c>
      <c r="B235">
        <v>0.08152</v>
      </c>
      <c r="C235">
        <v>1.631</v>
      </c>
      <c r="D235">
        <f>'Chi-quadrado gl=1'!$B$20</f>
        <v>3.841459149489757</v>
      </c>
      <c r="E235">
        <f>'Chi-quadrado gl=1'!$B$16</f>
        <v>2.967032967032967</v>
      </c>
      <c r="F235">
        <v>3.495</v>
      </c>
      <c r="G235">
        <v>0.087104</v>
      </c>
      <c r="H235">
        <v>0.233</v>
      </c>
      <c r="I235">
        <f>'Chi-quadrado gl = 2'!$B$20</f>
        <v>5.991464547191414</v>
      </c>
      <c r="J235">
        <f>'Chi-quadrado gl = 2'!$B$16</f>
        <v>0.9921896285532603</v>
      </c>
      <c r="K235">
        <v>4.66</v>
      </c>
      <c r="L235">
        <v>0.083791</v>
      </c>
      <c r="M235">
        <v>0.1165</v>
      </c>
      <c r="N235">
        <f>'Chi-quadrado gl = 3'!$B$20</f>
        <v>7.81472776394987</v>
      </c>
      <c r="O235">
        <f>'Chi-quadrado gl = 3'!$B$16</f>
        <v>1.5564956237890453</v>
      </c>
    </row>
    <row r="236" spans="1:15" ht="12.75">
      <c r="A236">
        <v>2.34</v>
      </c>
      <c r="B236">
        <v>0.08094</v>
      </c>
      <c r="C236">
        <v>1.638</v>
      </c>
      <c r="D236">
        <f>'Chi-quadrado gl=1'!$B$20</f>
        <v>3.841459149489757</v>
      </c>
      <c r="E236">
        <f>'Chi-quadrado gl=1'!$B$16</f>
        <v>2.967032967032967</v>
      </c>
      <c r="F236">
        <v>3.51</v>
      </c>
      <c r="G236">
        <v>0.086454</v>
      </c>
      <c r="H236">
        <v>0.234</v>
      </c>
      <c r="I236">
        <f>'Chi-quadrado gl = 2'!$B$20</f>
        <v>5.991464547191414</v>
      </c>
      <c r="J236">
        <f>'Chi-quadrado gl = 2'!$B$16</f>
        <v>0.9921896285532603</v>
      </c>
      <c r="K236">
        <v>4.68</v>
      </c>
      <c r="L236">
        <v>0.083135</v>
      </c>
      <c r="M236">
        <v>0.117</v>
      </c>
      <c r="N236">
        <f>'Chi-quadrado gl = 3'!$B$20</f>
        <v>7.81472776394987</v>
      </c>
      <c r="O236">
        <f>'Chi-quadrado gl = 3'!$B$16</f>
        <v>1.5564956237890453</v>
      </c>
    </row>
    <row r="237" spans="1:15" ht="12.75">
      <c r="A237">
        <v>2.35</v>
      </c>
      <c r="B237">
        <v>0.08037</v>
      </c>
      <c r="C237">
        <v>1.645</v>
      </c>
      <c r="D237">
        <f>'Chi-quadrado gl=1'!$B$20</f>
        <v>3.841459149489757</v>
      </c>
      <c r="E237">
        <f>'Chi-quadrado gl=1'!$B$16</f>
        <v>2.967032967032967</v>
      </c>
      <c r="F237">
        <v>3.525</v>
      </c>
      <c r="G237">
        <v>0.085808</v>
      </c>
      <c r="H237">
        <v>0.235</v>
      </c>
      <c r="I237">
        <f>'Chi-quadrado gl = 2'!$B$20</f>
        <v>5.991464547191414</v>
      </c>
      <c r="J237">
        <f>'Chi-quadrado gl = 2'!$B$16</f>
        <v>0.9921896285532603</v>
      </c>
      <c r="K237">
        <v>4.7</v>
      </c>
      <c r="L237">
        <v>0.082483</v>
      </c>
      <c r="M237">
        <v>0.1175</v>
      </c>
      <c r="N237">
        <f>'Chi-quadrado gl = 3'!$B$20</f>
        <v>7.81472776394987</v>
      </c>
      <c r="O237">
        <f>'Chi-quadrado gl = 3'!$B$16</f>
        <v>1.5564956237890453</v>
      </c>
    </row>
    <row r="238" spans="1:15" ht="12.75">
      <c r="A238">
        <v>2.36</v>
      </c>
      <c r="B238">
        <v>0.0798</v>
      </c>
      <c r="C238">
        <v>1.652</v>
      </c>
      <c r="D238">
        <f>'Chi-quadrado gl=1'!$B$20</f>
        <v>3.841459149489757</v>
      </c>
      <c r="E238">
        <f>'Chi-quadrado gl=1'!$B$16</f>
        <v>2.967032967032967</v>
      </c>
      <c r="F238">
        <v>3.54</v>
      </c>
      <c r="G238">
        <v>0.085166</v>
      </c>
      <c r="H238">
        <v>0.236</v>
      </c>
      <c r="I238">
        <f>'Chi-quadrado gl = 2'!$B$20</f>
        <v>5.991464547191414</v>
      </c>
      <c r="J238">
        <f>'Chi-quadrado gl = 2'!$B$16</f>
        <v>0.9921896285532603</v>
      </c>
      <c r="K238">
        <v>4.72</v>
      </c>
      <c r="L238">
        <v>0.081836</v>
      </c>
      <c r="M238">
        <v>0.118</v>
      </c>
      <c r="N238">
        <f>'Chi-quadrado gl = 3'!$B$20</f>
        <v>7.81472776394987</v>
      </c>
      <c r="O238">
        <f>'Chi-quadrado gl = 3'!$B$16</f>
        <v>1.5564956237890453</v>
      </c>
    </row>
    <row r="239" spans="1:15" ht="12.75">
      <c r="A239">
        <v>2.37</v>
      </c>
      <c r="B239">
        <v>0.07923</v>
      </c>
      <c r="C239">
        <v>1.659</v>
      </c>
      <c r="D239">
        <f>'Chi-quadrado gl=1'!$B$20</f>
        <v>3.841459149489757</v>
      </c>
      <c r="E239">
        <f>'Chi-quadrado gl=1'!$B$16</f>
        <v>2.967032967032967</v>
      </c>
      <c r="F239">
        <v>3.555</v>
      </c>
      <c r="G239">
        <v>0.08453</v>
      </c>
      <c r="H239">
        <v>0.237</v>
      </c>
      <c r="I239">
        <f>'Chi-quadrado gl = 2'!$B$20</f>
        <v>5.991464547191414</v>
      </c>
      <c r="J239">
        <f>'Chi-quadrado gl = 2'!$B$16</f>
        <v>0.9921896285532603</v>
      </c>
      <c r="K239">
        <v>4.74</v>
      </c>
      <c r="L239">
        <v>0.081194</v>
      </c>
      <c r="M239">
        <v>0.1185</v>
      </c>
      <c r="N239">
        <f>'Chi-quadrado gl = 3'!$B$20</f>
        <v>7.81472776394987</v>
      </c>
      <c r="O239">
        <f>'Chi-quadrado gl = 3'!$B$16</f>
        <v>1.5564956237890453</v>
      </c>
    </row>
    <row r="240" spans="1:15" ht="12.75">
      <c r="A240">
        <v>2.38</v>
      </c>
      <c r="B240">
        <v>0.07867</v>
      </c>
      <c r="C240">
        <v>1.666</v>
      </c>
      <c r="D240">
        <f>'Chi-quadrado gl=1'!$B$20</f>
        <v>3.841459149489757</v>
      </c>
      <c r="E240">
        <f>'Chi-quadrado gl=1'!$B$16</f>
        <v>2.967032967032967</v>
      </c>
      <c r="F240">
        <v>3.57</v>
      </c>
      <c r="G240">
        <v>0.083899</v>
      </c>
      <c r="H240">
        <v>0.238</v>
      </c>
      <c r="I240">
        <f>'Chi-quadrado gl = 2'!$B$20</f>
        <v>5.991464547191414</v>
      </c>
      <c r="J240">
        <f>'Chi-quadrado gl = 2'!$B$16</f>
        <v>0.9921896285532603</v>
      </c>
      <c r="K240">
        <v>4.76</v>
      </c>
      <c r="L240">
        <v>0.080555</v>
      </c>
      <c r="M240">
        <v>0.119</v>
      </c>
      <c r="N240">
        <f>'Chi-quadrado gl = 3'!$B$20</f>
        <v>7.81472776394987</v>
      </c>
      <c r="O240">
        <f>'Chi-quadrado gl = 3'!$B$16</f>
        <v>1.5564956237890453</v>
      </c>
    </row>
    <row r="241" spans="1:15" ht="12.75">
      <c r="A241">
        <v>2.39</v>
      </c>
      <c r="B241">
        <v>0.07811</v>
      </c>
      <c r="C241">
        <v>1.673</v>
      </c>
      <c r="D241">
        <f>'Chi-quadrado gl=1'!$B$20</f>
        <v>3.841459149489757</v>
      </c>
      <c r="E241">
        <f>'Chi-quadrado gl=1'!$B$16</f>
        <v>2.967032967032967</v>
      </c>
      <c r="F241">
        <v>3.585</v>
      </c>
      <c r="G241">
        <v>0.083272</v>
      </c>
      <c r="H241">
        <v>0.239</v>
      </c>
      <c r="I241">
        <f>'Chi-quadrado gl = 2'!$B$20</f>
        <v>5.991464547191414</v>
      </c>
      <c r="J241">
        <f>'Chi-quadrado gl = 2'!$B$16</f>
        <v>0.9921896285532603</v>
      </c>
      <c r="K241">
        <v>4.78</v>
      </c>
      <c r="L241">
        <v>0.079921</v>
      </c>
      <c r="M241">
        <v>0.1195</v>
      </c>
      <c r="N241">
        <f>'Chi-quadrado gl = 3'!$B$20</f>
        <v>7.81472776394987</v>
      </c>
      <c r="O241">
        <f>'Chi-quadrado gl = 3'!$B$16</f>
        <v>1.5564956237890453</v>
      </c>
    </row>
    <row r="242" spans="1:15" ht="12.75">
      <c r="A242">
        <v>2.4</v>
      </c>
      <c r="B242">
        <v>0.07756</v>
      </c>
      <c r="C242">
        <v>1.68</v>
      </c>
      <c r="D242">
        <f>'Chi-quadrado gl=1'!$B$20</f>
        <v>3.841459149489757</v>
      </c>
      <c r="E242">
        <f>'Chi-quadrado gl=1'!$B$16</f>
        <v>2.967032967032967</v>
      </c>
      <c r="F242">
        <v>3.6</v>
      </c>
      <c r="G242">
        <v>0.082649</v>
      </c>
      <c r="H242">
        <v>0.24</v>
      </c>
      <c r="I242">
        <f>'Chi-quadrado gl = 2'!$B$20</f>
        <v>5.991464547191414</v>
      </c>
      <c r="J242">
        <f>'Chi-quadrado gl = 2'!$B$16</f>
        <v>0.9921896285532603</v>
      </c>
      <c r="K242">
        <v>4.8</v>
      </c>
      <c r="L242">
        <v>0.079291</v>
      </c>
      <c r="M242">
        <v>0.12</v>
      </c>
      <c r="N242">
        <f>'Chi-quadrado gl = 3'!$B$20</f>
        <v>7.81472776394987</v>
      </c>
      <c r="O242">
        <f>'Chi-quadrado gl = 3'!$B$16</f>
        <v>1.5564956237890453</v>
      </c>
    </row>
    <row r="243" spans="1:15" ht="12.75">
      <c r="A243">
        <v>2.41</v>
      </c>
      <c r="B243">
        <v>0.07702</v>
      </c>
      <c r="C243">
        <v>1.687</v>
      </c>
      <c r="D243">
        <f>'Chi-quadrado gl=1'!$B$20</f>
        <v>3.841459149489757</v>
      </c>
      <c r="E243">
        <f>'Chi-quadrado gl=1'!$B$16</f>
        <v>2.967032967032967</v>
      </c>
      <c r="F243">
        <v>3.615</v>
      </c>
      <c r="G243">
        <v>0.082032</v>
      </c>
      <c r="H243">
        <v>0.241</v>
      </c>
      <c r="I243">
        <f>'Chi-quadrado gl = 2'!$B$20</f>
        <v>5.991464547191414</v>
      </c>
      <c r="J243">
        <f>'Chi-quadrado gl = 2'!$B$16</f>
        <v>0.9921896285532603</v>
      </c>
      <c r="K243">
        <v>4.82</v>
      </c>
      <c r="L243">
        <v>0.078665</v>
      </c>
      <c r="M243">
        <v>0.1205</v>
      </c>
      <c r="N243">
        <f>'Chi-quadrado gl = 3'!$B$20</f>
        <v>7.81472776394987</v>
      </c>
      <c r="O243">
        <f>'Chi-quadrado gl = 3'!$B$16</f>
        <v>1.5564956237890453</v>
      </c>
    </row>
    <row r="244" spans="1:15" ht="12.75">
      <c r="A244">
        <v>2.42</v>
      </c>
      <c r="B244">
        <v>0.07647</v>
      </c>
      <c r="C244">
        <v>1.694</v>
      </c>
      <c r="D244">
        <f>'Chi-quadrado gl=1'!$B$20</f>
        <v>3.841459149489757</v>
      </c>
      <c r="E244">
        <f>'Chi-quadrado gl=1'!$B$16</f>
        <v>2.967032967032967</v>
      </c>
      <c r="F244">
        <v>3.63</v>
      </c>
      <c r="G244">
        <v>0.081419</v>
      </c>
      <c r="H244">
        <v>0.242</v>
      </c>
      <c r="I244">
        <f>'Chi-quadrado gl = 2'!$B$20</f>
        <v>5.991464547191414</v>
      </c>
      <c r="J244">
        <f>'Chi-quadrado gl = 2'!$B$16</f>
        <v>0.9921896285532603</v>
      </c>
      <c r="K244">
        <v>4.84</v>
      </c>
      <c r="L244">
        <v>0.078044</v>
      </c>
      <c r="M244">
        <v>0.121</v>
      </c>
      <c r="N244">
        <f>'Chi-quadrado gl = 3'!$B$20</f>
        <v>7.81472776394987</v>
      </c>
      <c r="O244">
        <f>'Chi-quadrado gl = 3'!$B$16</f>
        <v>1.5564956237890453</v>
      </c>
    </row>
    <row r="245" spans="1:15" ht="12.75">
      <c r="A245">
        <v>2.43</v>
      </c>
      <c r="B245">
        <v>0.07593</v>
      </c>
      <c r="C245">
        <v>1.701</v>
      </c>
      <c r="D245">
        <f>'Chi-quadrado gl=1'!$B$20</f>
        <v>3.841459149489757</v>
      </c>
      <c r="E245">
        <f>'Chi-quadrado gl=1'!$B$16</f>
        <v>2.967032967032967</v>
      </c>
      <c r="F245">
        <v>3.645</v>
      </c>
      <c r="G245">
        <v>0.080811</v>
      </c>
      <c r="H245">
        <v>0.243</v>
      </c>
      <c r="I245">
        <f>'Chi-quadrado gl = 2'!$B$20</f>
        <v>5.991464547191414</v>
      </c>
      <c r="J245">
        <f>'Chi-quadrado gl = 2'!$B$16</f>
        <v>0.9921896285532603</v>
      </c>
      <c r="K245">
        <v>4.86</v>
      </c>
      <c r="L245">
        <v>0.077427</v>
      </c>
      <c r="M245">
        <v>0.1215</v>
      </c>
      <c r="N245">
        <f>'Chi-quadrado gl = 3'!$B$20</f>
        <v>7.81472776394987</v>
      </c>
      <c r="O245">
        <f>'Chi-quadrado gl = 3'!$B$16</f>
        <v>1.5564956237890453</v>
      </c>
    </row>
    <row r="246" spans="1:15" ht="12.75">
      <c r="A246">
        <v>2.44</v>
      </c>
      <c r="B246">
        <v>0.0754</v>
      </c>
      <c r="C246">
        <v>1.708</v>
      </c>
      <c r="D246">
        <f>'Chi-quadrado gl=1'!$B$20</f>
        <v>3.841459149489757</v>
      </c>
      <c r="E246">
        <f>'Chi-quadrado gl=1'!$B$16</f>
        <v>2.967032967032967</v>
      </c>
      <c r="F246">
        <v>3.66</v>
      </c>
      <c r="G246">
        <v>0.080207</v>
      </c>
      <c r="H246">
        <v>0.244</v>
      </c>
      <c r="I246">
        <f>'Chi-quadrado gl = 2'!$B$20</f>
        <v>5.991464547191414</v>
      </c>
      <c r="J246">
        <f>'Chi-quadrado gl = 2'!$B$16</f>
        <v>0.9921896285532603</v>
      </c>
      <c r="K246">
        <v>4.88</v>
      </c>
      <c r="L246">
        <v>0.076814</v>
      </c>
      <c r="M246">
        <v>0.122</v>
      </c>
      <c r="N246">
        <f>'Chi-quadrado gl = 3'!$B$20</f>
        <v>7.81472776394987</v>
      </c>
      <c r="O246">
        <f>'Chi-quadrado gl = 3'!$B$16</f>
        <v>1.5564956237890453</v>
      </c>
    </row>
    <row r="247" spans="1:15" ht="12.75">
      <c r="A247">
        <v>2.45</v>
      </c>
      <c r="B247">
        <v>0.07487</v>
      </c>
      <c r="C247">
        <v>1.715</v>
      </c>
      <c r="D247">
        <f>'Chi-quadrado gl=1'!$B$20</f>
        <v>3.841459149489757</v>
      </c>
      <c r="E247">
        <f>'Chi-quadrado gl=1'!$B$16</f>
        <v>2.967032967032967</v>
      </c>
      <c r="F247">
        <v>3.675</v>
      </c>
      <c r="G247">
        <v>0.079607</v>
      </c>
      <c r="H247">
        <v>0.245</v>
      </c>
      <c r="I247">
        <f>'Chi-quadrado gl = 2'!$B$20</f>
        <v>5.991464547191414</v>
      </c>
      <c r="J247">
        <f>'Chi-quadrado gl = 2'!$B$16</f>
        <v>0.9921896285532603</v>
      </c>
      <c r="K247">
        <v>4.9</v>
      </c>
      <c r="L247">
        <v>0.076206</v>
      </c>
      <c r="M247">
        <v>0.1225</v>
      </c>
      <c r="N247">
        <f>'Chi-quadrado gl = 3'!$B$20</f>
        <v>7.81472776394987</v>
      </c>
      <c r="O247">
        <f>'Chi-quadrado gl = 3'!$B$16</f>
        <v>1.5564956237890453</v>
      </c>
    </row>
    <row r="248" spans="1:15" ht="12.75">
      <c r="A248">
        <v>2.46</v>
      </c>
      <c r="B248">
        <v>0.07435</v>
      </c>
      <c r="C248">
        <v>1.722</v>
      </c>
      <c r="D248">
        <f>'Chi-quadrado gl=1'!$B$20</f>
        <v>3.841459149489757</v>
      </c>
      <c r="E248">
        <f>'Chi-quadrado gl=1'!$B$16</f>
        <v>2.967032967032967</v>
      </c>
      <c r="F248">
        <v>3.69</v>
      </c>
      <c r="G248">
        <v>0.079013</v>
      </c>
      <c r="H248">
        <v>0.246</v>
      </c>
      <c r="I248">
        <f>'Chi-quadrado gl = 2'!$B$20</f>
        <v>5.991464547191414</v>
      </c>
      <c r="J248">
        <f>'Chi-quadrado gl = 2'!$B$16</f>
        <v>0.9921896285532603</v>
      </c>
      <c r="K248">
        <v>4.92</v>
      </c>
      <c r="L248">
        <v>0.075601</v>
      </c>
      <c r="M248">
        <v>0.123</v>
      </c>
      <c r="N248">
        <f>'Chi-quadrado gl = 3'!$B$20</f>
        <v>7.81472776394987</v>
      </c>
      <c r="O248">
        <f>'Chi-quadrado gl = 3'!$B$16</f>
        <v>1.5564956237890453</v>
      </c>
    </row>
    <row r="249" spans="1:15" ht="12.75">
      <c r="A249">
        <v>2.47</v>
      </c>
      <c r="B249">
        <v>0.07383</v>
      </c>
      <c r="C249">
        <v>1.729</v>
      </c>
      <c r="D249">
        <f>'Chi-quadrado gl=1'!$B$20</f>
        <v>3.841459149489757</v>
      </c>
      <c r="E249">
        <f>'Chi-quadrado gl=1'!$B$16</f>
        <v>2.967032967032967</v>
      </c>
      <c r="F249">
        <v>3.705</v>
      </c>
      <c r="G249">
        <v>0.078422</v>
      </c>
      <c r="H249">
        <v>0.247</v>
      </c>
      <c r="I249">
        <f>'Chi-quadrado gl = 2'!$B$20</f>
        <v>5.991464547191414</v>
      </c>
      <c r="J249">
        <f>'Chi-quadrado gl = 2'!$B$16</f>
        <v>0.9921896285532603</v>
      </c>
      <c r="K249">
        <v>4.94</v>
      </c>
      <c r="L249">
        <v>0.075001</v>
      </c>
      <c r="M249">
        <v>0.1235</v>
      </c>
      <c r="N249">
        <f>'Chi-quadrado gl = 3'!$B$20</f>
        <v>7.81472776394987</v>
      </c>
      <c r="O249">
        <f>'Chi-quadrado gl = 3'!$B$16</f>
        <v>1.5564956237890453</v>
      </c>
    </row>
    <row r="250" spans="1:15" ht="12.75">
      <c r="A250">
        <v>2.48</v>
      </c>
      <c r="B250">
        <v>0.07331</v>
      </c>
      <c r="C250">
        <v>1.736</v>
      </c>
      <c r="D250">
        <f>'Chi-quadrado gl=1'!$B$20</f>
        <v>3.841459149489757</v>
      </c>
      <c r="E250">
        <f>'Chi-quadrado gl=1'!$B$16</f>
        <v>2.967032967032967</v>
      </c>
      <c r="F250">
        <v>3.72</v>
      </c>
      <c r="G250">
        <v>0.077836</v>
      </c>
      <c r="H250">
        <v>0.248</v>
      </c>
      <c r="I250">
        <f>'Chi-quadrado gl = 2'!$B$20</f>
        <v>5.991464547191414</v>
      </c>
      <c r="J250">
        <f>'Chi-quadrado gl = 2'!$B$16</f>
        <v>0.9921896285532603</v>
      </c>
      <c r="K250">
        <v>4.96</v>
      </c>
      <c r="L250">
        <v>0.074405</v>
      </c>
      <c r="M250">
        <v>0.124</v>
      </c>
      <c r="N250">
        <f>'Chi-quadrado gl = 3'!$B$20</f>
        <v>7.81472776394987</v>
      </c>
      <c r="O250">
        <f>'Chi-quadrado gl = 3'!$B$16</f>
        <v>1.5564956237890453</v>
      </c>
    </row>
    <row r="251" spans="1:15" ht="12.75">
      <c r="A251">
        <v>2.49</v>
      </c>
      <c r="B251">
        <v>0.0728</v>
      </c>
      <c r="C251">
        <v>1.743</v>
      </c>
      <c r="D251">
        <f>'Chi-quadrado gl=1'!$B$20</f>
        <v>3.841459149489757</v>
      </c>
      <c r="E251">
        <f>'Chi-quadrado gl=1'!$B$16</f>
        <v>2.967032967032967</v>
      </c>
      <c r="F251">
        <v>3.735</v>
      </c>
      <c r="G251">
        <v>0.077255</v>
      </c>
      <c r="H251">
        <v>0.249</v>
      </c>
      <c r="I251">
        <f>'Chi-quadrado gl = 2'!$B$20</f>
        <v>5.991464547191414</v>
      </c>
      <c r="J251">
        <f>'Chi-quadrado gl = 2'!$B$16</f>
        <v>0.9921896285532603</v>
      </c>
      <c r="K251">
        <v>4.98</v>
      </c>
      <c r="L251">
        <v>0.073813</v>
      </c>
      <c r="M251">
        <v>0.1245</v>
      </c>
      <c r="N251">
        <f>'Chi-quadrado gl = 3'!$B$20</f>
        <v>7.81472776394987</v>
      </c>
      <c r="O251">
        <f>'Chi-quadrado gl = 3'!$B$16</f>
        <v>1.5564956237890453</v>
      </c>
    </row>
    <row r="252" spans="1:15" ht="12.75">
      <c r="A252">
        <v>2.5</v>
      </c>
      <c r="B252">
        <v>0.07229</v>
      </c>
      <c r="C252">
        <v>1.75</v>
      </c>
      <c r="D252">
        <f>'Chi-quadrado gl=1'!$B$20</f>
        <v>3.841459149489757</v>
      </c>
      <c r="E252">
        <f>'Chi-quadrado gl=1'!$B$16</f>
        <v>2.967032967032967</v>
      </c>
      <c r="F252">
        <v>3.75</v>
      </c>
      <c r="G252">
        <v>0.076677</v>
      </c>
      <c r="H252">
        <v>0.25</v>
      </c>
      <c r="I252">
        <f>'Chi-quadrado gl = 2'!$B$20</f>
        <v>5.991464547191414</v>
      </c>
      <c r="J252">
        <f>'Chi-quadrado gl = 2'!$B$16</f>
        <v>0.9921896285532603</v>
      </c>
      <c r="K252">
        <v>5</v>
      </c>
      <c r="L252">
        <v>0.073225</v>
      </c>
      <c r="M252">
        <v>0.125</v>
      </c>
      <c r="N252">
        <f>'Chi-quadrado gl = 3'!$B$20</f>
        <v>7.81472776394987</v>
      </c>
      <c r="O252">
        <f>'Chi-quadrado gl = 3'!$B$16</f>
        <v>1.5564956237890453</v>
      </c>
    </row>
    <row r="253" spans="1:15" ht="12.75">
      <c r="A253">
        <v>2.51</v>
      </c>
      <c r="B253">
        <v>0.07178</v>
      </c>
      <c r="C253">
        <v>1.757</v>
      </c>
      <c r="D253">
        <f>'Chi-quadrado gl=1'!$B$20</f>
        <v>3.841459149489757</v>
      </c>
      <c r="E253">
        <f>'Chi-quadrado gl=1'!$B$16</f>
        <v>2.967032967032967</v>
      </c>
      <c r="F253">
        <v>3.765</v>
      </c>
      <c r="G253">
        <v>0.076105</v>
      </c>
      <c r="H253">
        <v>0.251</v>
      </c>
      <c r="I253">
        <f>'Chi-quadrado gl = 2'!$B$20</f>
        <v>5.991464547191414</v>
      </c>
      <c r="J253">
        <f>'Chi-quadrado gl = 2'!$B$16</f>
        <v>0.9921896285532603</v>
      </c>
      <c r="K253">
        <v>5.02</v>
      </c>
      <c r="L253">
        <v>0.072641</v>
      </c>
      <c r="M253">
        <v>0.1255</v>
      </c>
      <c r="N253">
        <f>'Chi-quadrado gl = 3'!$B$20</f>
        <v>7.81472776394987</v>
      </c>
      <c r="O253">
        <f>'Chi-quadrado gl = 3'!$B$16</f>
        <v>1.5564956237890453</v>
      </c>
    </row>
    <row r="254" spans="1:15" ht="12.75">
      <c r="A254">
        <v>2.52</v>
      </c>
      <c r="B254">
        <v>0.07129</v>
      </c>
      <c r="C254">
        <v>1.764</v>
      </c>
      <c r="D254">
        <f>'Chi-quadrado gl=1'!$B$20</f>
        <v>3.841459149489757</v>
      </c>
      <c r="E254">
        <f>'Chi-quadrado gl=1'!$B$16</f>
        <v>2.967032967032967</v>
      </c>
      <c r="F254">
        <v>3.78</v>
      </c>
      <c r="G254">
        <v>0.075536</v>
      </c>
      <c r="H254">
        <v>0.252</v>
      </c>
      <c r="I254">
        <f>'Chi-quadrado gl = 2'!$B$20</f>
        <v>5.991464547191414</v>
      </c>
      <c r="J254">
        <f>'Chi-quadrado gl = 2'!$B$16</f>
        <v>0.9921896285532603</v>
      </c>
      <c r="K254">
        <v>5.04</v>
      </c>
      <c r="L254">
        <v>0.072061</v>
      </c>
      <c r="M254">
        <v>0.126</v>
      </c>
      <c r="N254">
        <f>'Chi-quadrado gl = 3'!$B$20</f>
        <v>7.81472776394987</v>
      </c>
      <c r="O254">
        <f>'Chi-quadrado gl = 3'!$B$16</f>
        <v>1.5564956237890453</v>
      </c>
    </row>
    <row r="255" spans="1:15" ht="12.75">
      <c r="A255">
        <v>2.53</v>
      </c>
      <c r="B255">
        <v>0.07079</v>
      </c>
      <c r="C255">
        <v>1.771</v>
      </c>
      <c r="D255">
        <f>'Chi-quadrado gl=1'!$B$20</f>
        <v>3.841459149489757</v>
      </c>
      <c r="E255">
        <f>'Chi-quadrado gl=1'!$B$16</f>
        <v>2.967032967032967</v>
      </c>
      <c r="F255">
        <v>3.795</v>
      </c>
      <c r="G255">
        <v>0.074972</v>
      </c>
      <c r="H255">
        <v>0.253</v>
      </c>
      <c r="I255">
        <f>'Chi-quadrado gl = 2'!$B$20</f>
        <v>5.991464547191414</v>
      </c>
      <c r="J255">
        <f>'Chi-quadrado gl = 2'!$B$16</f>
        <v>0.9921896285532603</v>
      </c>
      <c r="K255">
        <v>5.06</v>
      </c>
      <c r="L255">
        <v>0.071486</v>
      </c>
      <c r="M255">
        <v>0.1265</v>
      </c>
      <c r="N255">
        <f>'Chi-quadrado gl = 3'!$B$20</f>
        <v>7.81472776394987</v>
      </c>
      <c r="O255">
        <f>'Chi-quadrado gl = 3'!$B$16</f>
        <v>1.5564956237890453</v>
      </c>
    </row>
    <row r="256" spans="1:15" ht="12.75">
      <c r="A256">
        <v>2.54</v>
      </c>
      <c r="B256">
        <v>0.0703</v>
      </c>
      <c r="C256">
        <v>1.778</v>
      </c>
      <c r="D256">
        <f>'Chi-quadrado gl=1'!$B$20</f>
        <v>3.841459149489757</v>
      </c>
      <c r="E256">
        <f>'Chi-quadrado gl=1'!$B$16</f>
        <v>2.967032967032967</v>
      </c>
      <c r="F256">
        <v>3.81</v>
      </c>
      <c r="G256">
        <v>0.074411</v>
      </c>
      <c r="H256">
        <v>0.254</v>
      </c>
      <c r="I256">
        <f>'Chi-quadrado gl = 2'!$B$20</f>
        <v>5.991464547191414</v>
      </c>
      <c r="J256">
        <f>'Chi-quadrado gl = 2'!$B$16</f>
        <v>0.9921896285532603</v>
      </c>
      <c r="K256">
        <v>5.08</v>
      </c>
      <c r="L256">
        <v>0.070914</v>
      </c>
      <c r="M256">
        <v>0.127</v>
      </c>
      <c r="N256">
        <f>'Chi-quadrado gl = 3'!$B$20</f>
        <v>7.81472776394987</v>
      </c>
      <c r="O256">
        <f>'Chi-quadrado gl = 3'!$B$16</f>
        <v>1.5564956237890453</v>
      </c>
    </row>
    <row r="257" spans="1:15" ht="12.75">
      <c r="A257">
        <v>2.55</v>
      </c>
      <c r="B257">
        <v>0.06981</v>
      </c>
      <c r="C257">
        <v>1.785</v>
      </c>
      <c r="D257">
        <f>'Chi-quadrado gl=1'!$B$20</f>
        <v>3.841459149489757</v>
      </c>
      <c r="E257">
        <f>'Chi-quadrado gl=1'!$B$16</f>
        <v>2.967032967032967</v>
      </c>
      <c r="F257">
        <v>3.825</v>
      </c>
      <c r="G257">
        <v>0.073855</v>
      </c>
      <c r="H257">
        <v>0.255</v>
      </c>
      <c r="I257">
        <f>'Chi-quadrado gl = 2'!$B$20</f>
        <v>5.991464547191414</v>
      </c>
      <c r="J257">
        <f>'Chi-quadrado gl = 2'!$B$16</f>
        <v>0.9921896285532603</v>
      </c>
      <c r="K257">
        <v>5.1</v>
      </c>
      <c r="L257">
        <v>0.070347</v>
      </c>
      <c r="M257">
        <v>0.1275</v>
      </c>
      <c r="N257">
        <f>'Chi-quadrado gl = 3'!$B$20</f>
        <v>7.81472776394987</v>
      </c>
      <c r="O257">
        <f>'Chi-quadrado gl = 3'!$B$16</f>
        <v>1.5564956237890453</v>
      </c>
    </row>
    <row r="258" spans="1:15" ht="12.75">
      <c r="A258">
        <v>2.56</v>
      </c>
      <c r="B258">
        <v>0.06933</v>
      </c>
      <c r="C258">
        <v>1.792</v>
      </c>
      <c r="D258">
        <f>'Chi-quadrado gl=1'!$B$20</f>
        <v>3.841459149489757</v>
      </c>
      <c r="E258">
        <f>'Chi-quadrado gl=1'!$B$16</f>
        <v>2.967032967032967</v>
      </c>
      <c r="F258">
        <v>3.84</v>
      </c>
      <c r="G258">
        <v>0.073303</v>
      </c>
      <c r="H258">
        <v>0.256</v>
      </c>
      <c r="I258">
        <f>'Chi-quadrado gl = 2'!$B$20</f>
        <v>5.991464547191414</v>
      </c>
      <c r="J258">
        <f>'Chi-quadrado gl = 2'!$B$16</f>
        <v>0.9921896285532603</v>
      </c>
      <c r="K258">
        <v>5.12</v>
      </c>
      <c r="L258">
        <v>0.069783</v>
      </c>
      <c r="M258">
        <v>0.128</v>
      </c>
      <c r="N258">
        <f>'Chi-quadrado gl = 3'!$B$20</f>
        <v>7.81472776394987</v>
      </c>
      <c r="O258">
        <f>'Chi-quadrado gl = 3'!$B$16</f>
        <v>1.5564956237890453</v>
      </c>
    </row>
    <row r="259" spans="1:15" ht="12.75">
      <c r="A259">
        <v>2.57</v>
      </c>
      <c r="B259">
        <v>0.06885</v>
      </c>
      <c r="C259">
        <v>1.799</v>
      </c>
      <c r="D259">
        <f>'Chi-quadrado gl=1'!$B$20</f>
        <v>3.841459149489757</v>
      </c>
      <c r="E259">
        <f>'Chi-quadrado gl=1'!$B$16</f>
        <v>2.967032967032967</v>
      </c>
      <c r="F259">
        <v>3.855</v>
      </c>
      <c r="G259">
        <v>0.072756</v>
      </c>
      <c r="H259">
        <v>0.257</v>
      </c>
      <c r="I259">
        <f>'Chi-quadrado gl = 2'!$B$20</f>
        <v>5.991464547191414</v>
      </c>
      <c r="J259">
        <f>'Chi-quadrado gl = 2'!$B$16</f>
        <v>0.9921896285532603</v>
      </c>
      <c r="K259">
        <v>5.14</v>
      </c>
      <c r="L259">
        <v>0.069224</v>
      </c>
      <c r="M259">
        <v>0.1285</v>
      </c>
      <c r="N259">
        <f>'Chi-quadrado gl = 3'!$B$20</f>
        <v>7.81472776394987</v>
      </c>
      <c r="O259">
        <f>'Chi-quadrado gl = 3'!$B$16</f>
        <v>1.5564956237890453</v>
      </c>
    </row>
    <row r="260" spans="1:15" ht="12.75">
      <c r="A260">
        <v>2.58</v>
      </c>
      <c r="B260">
        <v>0.06837</v>
      </c>
      <c r="C260">
        <v>1.806</v>
      </c>
      <c r="D260">
        <f>'Chi-quadrado gl=1'!$B$20</f>
        <v>3.841459149489757</v>
      </c>
      <c r="E260">
        <f>'Chi-quadrado gl=1'!$B$16</f>
        <v>2.967032967032967</v>
      </c>
      <c r="F260">
        <v>3.87</v>
      </c>
      <c r="G260">
        <v>0.072212</v>
      </c>
      <c r="H260">
        <v>0.258</v>
      </c>
      <c r="I260">
        <f>'Chi-quadrado gl = 2'!$B$20</f>
        <v>5.991464547191414</v>
      </c>
      <c r="J260">
        <f>'Chi-quadrado gl = 2'!$B$16</f>
        <v>0.9921896285532603</v>
      </c>
      <c r="K260">
        <v>5.16</v>
      </c>
      <c r="L260">
        <v>0.068668</v>
      </c>
      <c r="M260">
        <v>0.129</v>
      </c>
      <c r="N260">
        <f>'Chi-quadrado gl = 3'!$B$20</f>
        <v>7.81472776394987</v>
      </c>
      <c r="O260">
        <f>'Chi-quadrado gl = 3'!$B$16</f>
        <v>1.5564956237890453</v>
      </c>
    </row>
    <row r="261" spans="1:15" ht="12.75">
      <c r="A261">
        <v>2.59</v>
      </c>
      <c r="B261">
        <v>0.0679</v>
      </c>
      <c r="C261">
        <v>1.813</v>
      </c>
      <c r="D261">
        <f>'Chi-quadrado gl=1'!$B$20</f>
        <v>3.841459149489757</v>
      </c>
      <c r="E261">
        <f>'Chi-quadrado gl=1'!$B$16</f>
        <v>2.967032967032967</v>
      </c>
      <c r="F261">
        <v>3.885</v>
      </c>
      <c r="G261">
        <v>0.071673</v>
      </c>
      <c r="H261">
        <v>0.259</v>
      </c>
      <c r="I261">
        <f>'Chi-quadrado gl = 2'!$B$20</f>
        <v>5.991464547191414</v>
      </c>
      <c r="J261">
        <f>'Chi-quadrado gl = 2'!$B$16</f>
        <v>0.9921896285532603</v>
      </c>
      <c r="K261">
        <v>5.18</v>
      </c>
      <c r="L261">
        <v>0.068116</v>
      </c>
      <c r="M261">
        <v>0.1295</v>
      </c>
      <c r="N261">
        <f>'Chi-quadrado gl = 3'!$B$20</f>
        <v>7.81472776394987</v>
      </c>
      <c r="O261">
        <f>'Chi-quadrado gl = 3'!$B$16</f>
        <v>1.5564956237890453</v>
      </c>
    </row>
    <row r="262" spans="1:15" ht="12.75">
      <c r="A262">
        <v>2.6</v>
      </c>
      <c r="B262">
        <v>0.06743</v>
      </c>
      <c r="C262">
        <v>1.82</v>
      </c>
      <c r="D262">
        <f>'Chi-quadrado gl=1'!$B$20</f>
        <v>3.841459149489757</v>
      </c>
      <c r="E262">
        <f>'Chi-quadrado gl=1'!$B$16</f>
        <v>2.967032967032967</v>
      </c>
      <c r="F262">
        <v>3.9</v>
      </c>
      <c r="G262">
        <v>0.071137</v>
      </c>
      <c r="H262">
        <v>0.26</v>
      </c>
      <c r="I262">
        <f>'Chi-quadrado gl = 2'!$B$20</f>
        <v>5.991464547191414</v>
      </c>
      <c r="J262">
        <f>'Chi-quadrado gl = 2'!$B$16</f>
        <v>0.9921896285532603</v>
      </c>
      <c r="K262">
        <v>5.2</v>
      </c>
      <c r="L262">
        <v>0.067569</v>
      </c>
      <c r="M262">
        <v>0.13</v>
      </c>
      <c r="N262">
        <f>'Chi-quadrado gl = 3'!$B$20</f>
        <v>7.81472776394987</v>
      </c>
      <c r="O262">
        <f>'Chi-quadrado gl = 3'!$B$16</f>
        <v>1.5564956237890453</v>
      </c>
    </row>
    <row r="263" spans="1:15" ht="12.75">
      <c r="A263">
        <v>2.61</v>
      </c>
      <c r="B263">
        <v>0.06696</v>
      </c>
      <c r="C263">
        <v>1.827</v>
      </c>
      <c r="D263">
        <f>'Chi-quadrado gl=1'!$B$20</f>
        <v>3.841459149489757</v>
      </c>
      <c r="E263">
        <f>'Chi-quadrado gl=1'!$B$16</f>
        <v>2.967032967032967</v>
      </c>
      <c r="F263">
        <v>3.915</v>
      </c>
      <c r="G263">
        <v>0.070606</v>
      </c>
      <c r="H263">
        <v>0.261</v>
      </c>
      <c r="I263">
        <f>'Chi-quadrado gl = 2'!$B$20</f>
        <v>5.991464547191414</v>
      </c>
      <c r="J263">
        <f>'Chi-quadrado gl = 2'!$B$16</f>
        <v>0.9921896285532603</v>
      </c>
      <c r="K263">
        <v>5.22</v>
      </c>
      <c r="L263">
        <v>0.067025</v>
      </c>
      <c r="M263">
        <v>0.1305</v>
      </c>
      <c r="N263">
        <f>'Chi-quadrado gl = 3'!$B$20</f>
        <v>7.81472776394987</v>
      </c>
      <c r="O263">
        <f>'Chi-quadrado gl = 3'!$B$16</f>
        <v>1.5564956237890453</v>
      </c>
    </row>
    <row r="264" spans="1:15" ht="12.75">
      <c r="A264">
        <v>2.62</v>
      </c>
      <c r="B264">
        <v>0.0665</v>
      </c>
      <c r="C264">
        <v>1.834</v>
      </c>
      <c r="D264">
        <f>'Chi-quadrado gl=1'!$B$20</f>
        <v>3.841459149489757</v>
      </c>
      <c r="E264">
        <f>'Chi-quadrado gl=1'!$B$16</f>
        <v>2.967032967032967</v>
      </c>
      <c r="F264">
        <v>3.93</v>
      </c>
      <c r="G264">
        <v>0.070078</v>
      </c>
      <c r="H264">
        <v>0.262</v>
      </c>
      <c r="I264">
        <f>'Chi-quadrado gl = 2'!$B$20</f>
        <v>5.991464547191414</v>
      </c>
      <c r="J264">
        <f>'Chi-quadrado gl = 2'!$B$16</f>
        <v>0.9921896285532603</v>
      </c>
      <c r="K264">
        <v>5.24</v>
      </c>
      <c r="L264">
        <v>0.066485</v>
      </c>
      <c r="M264">
        <v>0.131</v>
      </c>
      <c r="N264">
        <f>'Chi-quadrado gl = 3'!$B$20</f>
        <v>7.81472776394987</v>
      </c>
      <c r="O264">
        <f>'Chi-quadrado gl = 3'!$B$16</f>
        <v>1.5564956237890453</v>
      </c>
    </row>
    <row r="265" spans="1:15" ht="12.75">
      <c r="A265">
        <v>2.63</v>
      </c>
      <c r="B265">
        <v>0.06604</v>
      </c>
      <c r="C265">
        <v>1.841</v>
      </c>
      <c r="D265">
        <f>'Chi-quadrado gl=1'!$B$20</f>
        <v>3.841459149489757</v>
      </c>
      <c r="E265">
        <f>'Chi-quadrado gl=1'!$B$16</f>
        <v>2.967032967032967</v>
      </c>
      <c r="F265">
        <v>3.945</v>
      </c>
      <c r="G265">
        <v>0.069554</v>
      </c>
      <c r="H265">
        <v>0.263</v>
      </c>
      <c r="I265">
        <f>'Chi-quadrado gl = 2'!$B$20</f>
        <v>5.991464547191414</v>
      </c>
      <c r="J265">
        <f>'Chi-quadrado gl = 2'!$B$16</f>
        <v>0.9921896285532603</v>
      </c>
      <c r="K265">
        <v>5.26</v>
      </c>
      <c r="L265">
        <v>0.065949</v>
      </c>
      <c r="M265">
        <v>0.1315</v>
      </c>
      <c r="N265">
        <f>'Chi-quadrado gl = 3'!$B$20</f>
        <v>7.81472776394987</v>
      </c>
      <c r="O265">
        <f>'Chi-quadrado gl = 3'!$B$16</f>
        <v>1.5564956237890453</v>
      </c>
    </row>
    <row r="266" spans="1:15" ht="12.75">
      <c r="A266">
        <v>2.64</v>
      </c>
      <c r="B266">
        <v>0.06559</v>
      </c>
      <c r="C266">
        <v>1.848</v>
      </c>
      <c r="D266">
        <f>'Chi-quadrado gl=1'!$B$20</f>
        <v>3.841459149489757</v>
      </c>
      <c r="E266">
        <f>'Chi-quadrado gl=1'!$B$16</f>
        <v>2.967032967032967</v>
      </c>
      <c r="F266">
        <v>3.96</v>
      </c>
      <c r="G266">
        <v>0.069035</v>
      </c>
      <c r="H266">
        <v>0.264</v>
      </c>
      <c r="I266">
        <f>'Chi-quadrado gl = 2'!$B$20</f>
        <v>5.991464547191414</v>
      </c>
      <c r="J266">
        <f>'Chi-quadrado gl = 2'!$B$16</f>
        <v>0.9921896285532603</v>
      </c>
      <c r="K266">
        <v>5.28</v>
      </c>
      <c r="L266">
        <v>0.065417</v>
      </c>
      <c r="M266">
        <v>0.132</v>
      </c>
      <c r="N266">
        <f>'Chi-quadrado gl = 3'!$B$20</f>
        <v>7.81472776394987</v>
      </c>
      <c r="O266">
        <f>'Chi-quadrado gl = 3'!$B$16</f>
        <v>1.5564956237890453</v>
      </c>
    </row>
    <row r="267" spans="1:15" ht="12.75">
      <c r="A267">
        <v>2.65</v>
      </c>
      <c r="B267">
        <v>0.06514</v>
      </c>
      <c r="C267">
        <v>1.855</v>
      </c>
      <c r="D267">
        <f>'Chi-quadrado gl=1'!$B$20</f>
        <v>3.841459149489757</v>
      </c>
      <c r="E267">
        <f>'Chi-quadrado gl=1'!$B$16</f>
        <v>2.967032967032967</v>
      </c>
      <c r="F267">
        <v>3.975</v>
      </c>
      <c r="G267">
        <v>0.068519</v>
      </c>
      <c r="H267">
        <v>0.265</v>
      </c>
      <c r="I267">
        <f>'Chi-quadrado gl = 2'!$B$20</f>
        <v>5.991464547191414</v>
      </c>
      <c r="J267">
        <f>'Chi-quadrado gl = 2'!$B$16</f>
        <v>0.9921896285532603</v>
      </c>
      <c r="K267">
        <v>5.3</v>
      </c>
      <c r="L267">
        <v>0.064888</v>
      </c>
      <c r="M267">
        <v>0.1325</v>
      </c>
      <c r="N267">
        <f>'Chi-quadrado gl = 3'!$B$20</f>
        <v>7.81472776394987</v>
      </c>
      <c r="O267">
        <f>'Chi-quadrado gl = 3'!$B$16</f>
        <v>1.5564956237890453</v>
      </c>
    </row>
    <row r="268" spans="1:15" ht="12.75">
      <c r="A268">
        <v>2.66</v>
      </c>
      <c r="B268">
        <v>0.06469</v>
      </c>
      <c r="C268">
        <v>1.862</v>
      </c>
      <c r="D268">
        <f>'Chi-quadrado gl=1'!$B$20</f>
        <v>3.841459149489757</v>
      </c>
      <c r="E268">
        <f>'Chi-quadrado gl=1'!$B$16</f>
        <v>2.967032967032967</v>
      </c>
      <c r="F268">
        <v>3.99</v>
      </c>
      <c r="G268">
        <v>0.068007</v>
      </c>
      <c r="H268">
        <v>0.266</v>
      </c>
      <c r="I268">
        <f>'Chi-quadrado gl = 2'!$B$20</f>
        <v>5.991464547191414</v>
      </c>
      <c r="J268">
        <f>'Chi-quadrado gl = 2'!$B$16</f>
        <v>0.9921896285532603</v>
      </c>
      <c r="K268">
        <v>5.32</v>
      </c>
      <c r="L268">
        <v>0.064364</v>
      </c>
      <c r="M268">
        <v>0.133</v>
      </c>
      <c r="N268">
        <f>'Chi-quadrado gl = 3'!$B$20</f>
        <v>7.81472776394987</v>
      </c>
      <c r="O268">
        <f>'Chi-quadrado gl = 3'!$B$16</f>
        <v>1.5564956237890453</v>
      </c>
    </row>
    <row r="269" spans="1:15" ht="12.75">
      <c r="A269">
        <v>2.67</v>
      </c>
      <c r="B269">
        <v>0.06425</v>
      </c>
      <c r="C269">
        <v>1.869</v>
      </c>
      <c r="D269">
        <f>'Chi-quadrado gl=1'!$B$20</f>
        <v>3.841459149489757</v>
      </c>
      <c r="E269">
        <f>'Chi-quadrado gl=1'!$B$16</f>
        <v>2.967032967032967</v>
      </c>
      <c r="F269">
        <v>4.005</v>
      </c>
      <c r="G269">
        <v>0.067499</v>
      </c>
      <c r="H269">
        <v>0.267</v>
      </c>
      <c r="I269">
        <f>'Chi-quadrado gl = 2'!$B$20</f>
        <v>5.991464547191414</v>
      </c>
      <c r="J269">
        <f>'Chi-quadrado gl = 2'!$B$16</f>
        <v>0.9921896285532603</v>
      </c>
      <c r="K269">
        <v>5.34</v>
      </c>
      <c r="L269">
        <v>0.063843</v>
      </c>
      <c r="M269">
        <v>0.1335</v>
      </c>
      <c r="N269">
        <f>'Chi-quadrado gl = 3'!$B$20</f>
        <v>7.81472776394987</v>
      </c>
      <c r="O269">
        <f>'Chi-quadrado gl = 3'!$B$16</f>
        <v>1.5564956237890453</v>
      </c>
    </row>
    <row r="270" spans="1:15" ht="12.75">
      <c r="A270">
        <v>2.68</v>
      </c>
      <c r="B270">
        <v>0.06381</v>
      </c>
      <c r="C270">
        <v>1.876</v>
      </c>
      <c r="D270">
        <f>'Chi-quadrado gl=1'!$B$20</f>
        <v>3.841459149489757</v>
      </c>
      <c r="E270">
        <f>'Chi-quadrado gl=1'!$B$16</f>
        <v>2.967032967032967</v>
      </c>
      <c r="F270">
        <v>4.02</v>
      </c>
      <c r="G270">
        <v>0.066994</v>
      </c>
      <c r="H270">
        <v>0.268</v>
      </c>
      <c r="I270">
        <f>'Chi-quadrado gl = 2'!$B$20</f>
        <v>5.991464547191414</v>
      </c>
      <c r="J270">
        <f>'Chi-quadrado gl = 2'!$B$16</f>
        <v>0.9921896285532603</v>
      </c>
      <c r="K270">
        <v>5.36</v>
      </c>
      <c r="L270">
        <v>0.063326</v>
      </c>
      <c r="M270">
        <v>0.134</v>
      </c>
      <c r="N270">
        <f>'Chi-quadrado gl = 3'!$B$20</f>
        <v>7.81472776394987</v>
      </c>
      <c r="O270">
        <f>'Chi-quadrado gl = 3'!$B$16</f>
        <v>1.5564956237890453</v>
      </c>
    </row>
    <row r="271" spans="1:15" ht="12.75">
      <c r="A271">
        <v>2.69</v>
      </c>
      <c r="B271">
        <v>0.06337</v>
      </c>
      <c r="C271">
        <v>1.883</v>
      </c>
      <c r="D271">
        <f>'Chi-quadrado gl=1'!$B$20</f>
        <v>3.841459149489757</v>
      </c>
      <c r="E271">
        <f>'Chi-quadrado gl=1'!$B$16</f>
        <v>2.967032967032967</v>
      </c>
      <c r="F271">
        <v>4.035</v>
      </c>
      <c r="G271">
        <v>0.066494</v>
      </c>
      <c r="H271">
        <v>0.269</v>
      </c>
      <c r="I271">
        <f>'Chi-quadrado gl = 2'!$B$20</f>
        <v>5.991464547191414</v>
      </c>
      <c r="J271">
        <f>'Chi-quadrado gl = 2'!$B$16</f>
        <v>0.9921896285532603</v>
      </c>
      <c r="K271">
        <v>5.38</v>
      </c>
      <c r="L271">
        <v>0.062813</v>
      </c>
      <c r="M271">
        <v>0.1345</v>
      </c>
      <c r="N271">
        <f>'Chi-quadrado gl = 3'!$B$20</f>
        <v>7.81472776394987</v>
      </c>
      <c r="O271">
        <f>'Chi-quadrado gl = 3'!$B$16</f>
        <v>1.5564956237890453</v>
      </c>
    </row>
    <row r="272" spans="1:15" ht="12.75">
      <c r="A272">
        <v>2.7</v>
      </c>
      <c r="B272">
        <v>0.06294</v>
      </c>
      <c r="C272">
        <v>1.89</v>
      </c>
      <c r="D272">
        <f>'Chi-quadrado gl=1'!$B$20</f>
        <v>3.841459149489757</v>
      </c>
      <c r="E272">
        <f>'Chi-quadrado gl=1'!$B$16</f>
        <v>2.967032967032967</v>
      </c>
      <c r="F272">
        <v>4.05</v>
      </c>
      <c r="G272">
        <v>0.065997</v>
      </c>
      <c r="H272">
        <v>0.27</v>
      </c>
      <c r="I272">
        <f>'Chi-quadrado gl = 2'!$B$20</f>
        <v>5.991464547191414</v>
      </c>
      <c r="J272">
        <f>'Chi-quadrado gl = 2'!$B$16</f>
        <v>0.9921896285532603</v>
      </c>
      <c r="K272">
        <v>5.4</v>
      </c>
      <c r="L272">
        <v>0.062303</v>
      </c>
      <c r="M272">
        <v>0.135</v>
      </c>
      <c r="N272">
        <f>'Chi-quadrado gl = 3'!$B$20</f>
        <v>7.81472776394987</v>
      </c>
      <c r="O272">
        <f>'Chi-quadrado gl = 3'!$B$16</f>
        <v>1.5564956237890453</v>
      </c>
    </row>
    <row r="273" spans="1:15" ht="12.75">
      <c r="A273">
        <v>2.71</v>
      </c>
      <c r="B273">
        <v>0.06251</v>
      </c>
      <c r="C273">
        <v>1.897</v>
      </c>
      <c r="D273">
        <f>'Chi-quadrado gl=1'!$B$20</f>
        <v>3.841459149489757</v>
      </c>
      <c r="E273">
        <f>'Chi-quadrado gl=1'!$B$16</f>
        <v>2.967032967032967</v>
      </c>
      <c r="F273">
        <v>4.065</v>
      </c>
      <c r="G273">
        <v>0.065504</v>
      </c>
      <c r="H273">
        <v>0.271</v>
      </c>
      <c r="I273">
        <f>'Chi-quadrado gl = 2'!$B$20</f>
        <v>5.991464547191414</v>
      </c>
      <c r="J273">
        <f>'Chi-quadrado gl = 2'!$B$16</f>
        <v>0.9921896285532603</v>
      </c>
      <c r="K273">
        <v>5.42</v>
      </c>
      <c r="L273">
        <v>0.061798</v>
      </c>
      <c r="M273">
        <v>0.1355</v>
      </c>
      <c r="N273">
        <f>'Chi-quadrado gl = 3'!$B$20</f>
        <v>7.81472776394987</v>
      </c>
      <c r="O273">
        <f>'Chi-quadrado gl = 3'!$B$16</f>
        <v>1.5564956237890453</v>
      </c>
    </row>
    <row r="274" spans="1:15" ht="12.75">
      <c r="A274">
        <v>2.72</v>
      </c>
      <c r="B274">
        <v>0.06208</v>
      </c>
      <c r="C274">
        <v>1.904</v>
      </c>
      <c r="D274">
        <f>'Chi-quadrado gl=1'!$B$20</f>
        <v>3.841459149489757</v>
      </c>
      <c r="E274">
        <f>'Chi-quadrado gl=1'!$B$16</f>
        <v>2.967032967032967</v>
      </c>
      <c r="F274">
        <v>4.08</v>
      </c>
      <c r="G274">
        <v>0.065014</v>
      </c>
      <c r="H274">
        <v>0.272</v>
      </c>
      <c r="I274">
        <f>'Chi-quadrado gl = 2'!$B$20</f>
        <v>5.991464547191414</v>
      </c>
      <c r="J274">
        <f>'Chi-quadrado gl = 2'!$B$16</f>
        <v>0.9921896285532603</v>
      </c>
      <c r="K274">
        <v>5.44</v>
      </c>
      <c r="L274">
        <v>0.061295</v>
      </c>
      <c r="M274">
        <v>0.136</v>
      </c>
      <c r="N274">
        <f>'Chi-quadrado gl = 3'!$B$20</f>
        <v>7.81472776394987</v>
      </c>
      <c r="O274">
        <f>'Chi-quadrado gl = 3'!$B$16</f>
        <v>1.5564956237890453</v>
      </c>
    </row>
    <row r="275" spans="1:15" ht="12.75">
      <c r="A275">
        <v>2.73</v>
      </c>
      <c r="B275">
        <v>0.06166</v>
      </c>
      <c r="C275">
        <v>1.911</v>
      </c>
      <c r="D275">
        <f>'Chi-quadrado gl=1'!$B$20</f>
        <v>3.841459149489757</v>
      </c>
      <c r="E275">
        <f>'Chi-quadrado gl=1'!$B$16</f>
        <v>2.967032967032967</v>
      </c>
      <c r="F275">
        <v>4.095</v>
      </c>
      <c r="G275">
        <v>0.064529</v>
      </c>
      <c r="H275">
        <v>0.273</v>
      </c>
      <c r="I275">
        <f>'Chi-quadrado gl = 2'!$B$20</f>
        <v>5.991464547191414</v>
      </c>
      <c r="J275">
        <f>'Chi-quadrado gl = 2'!$B$16</f>
        <v>0.9921896285532603</v>
      </c>
      <c r="K275">
        <v>5.46</v>
      </c>
      <c r="L275">
        <v>0.060797</v>
      </c>
      <c r="M275">
        <v>0.1365</v>
      </c>
      <c r="N275">
        <f>'Chi-quadrado gl = 3'!$B$20</f>
        <v>7.81472776394987</v>
      </c>
      <c r="O275">
        <f>'Chi-quadrado gl = 3'!$B$16</f>
        <v>1.5564956237890453</v>
      </c>
    </row>
    <row r="276" spans="1:15" ht="12.75">
      <c r="A276">
        <v>2.74</v>
      </c>
      <c r="B276">
        <v>0.06124</v>
      </c>
      <c r="C276">
        <v>1.918</v>
      </c>
      <c r="D276">
        <f>'Chi-quadrado gl=1'!$B$20</f>
        <v>3.841459149489757</v>
      </c>
      <c r="E276">
        <f>'Chi-quadrado gl=1'!$B$16</f>
        <v>2.967032967032967</v>
      </c>
      <c r="F276">
        <v>4.11</v>
      </c>
      <c r="G276">
        <v>0.064046</v>
      </c>
      <c r="H276">
        <v>0.274</v>
      </c>
      <c r="I276">
        <f>'Chi-quadrado gl = 2'!$B$20</f>
        <v>5.991464547191414</v>
      </c>
      <c r="J276">
        <f>'Chi-quadrado gl = 2'!$B$16</f>
        <v>0.9921896285532603</v>
      </c>
      <c r="K276">
        <v>5.48</v>
      </c>
      <c r="L276">
        <v>0.060302</v>
      </c>
      <c r="M276">
        <v>0.137</v>
      </c>
      <c r="N276">
        <f>'Chi-quadrado gl = 3'!$B$20</f>
        <v>7.81472776394987</v>
      </c>
      <c r="O276">
        <f>'Chi-quadrado gl = 3'!$B$16</f>
        <v>1.5564956237890453</v>
      </c>
    </row>
    <row r="277" spans="1:15" ht="12.75">
      <c r="A277">
        <v>2.75</v>
      </c>
      <c r="B277">
        <v>0.06083</v>
      </c>
      <c r="C277">
        <v>1.925</v>
      </c>
      <c r="D277">
        <f>'Chi-quadrado gl=1'!$B$20</f>
        <v>3.841459149489757</v>
      </c>
      <c r="E277">
        <f>'Chi-quadrado gl=1'!$B$16</f>
        <v>2.967032967032967</v>
      </c>
      <c r="F277">
        <v>4.125</v>
      </c>
      <c r="G277">
        <v>0.063568</v>
      </c>
      <c r="H277">
        <v>0.275</v>
      </c>
      <c r="I277">
        <f>'Chi-quadrado gl = 2'!$B$20</f>
        <v>5.991464547191414</v>
      </c>
      <c r="J277">
        <f>'Chi-quadrado gl = 2'!$B$16</f>
        <v>0.9921896285532603</v>
      </c>
      <c r="K277">
        <v>5.5</v>
      </c>
      <c r="L277">
        <v>0.059811</v>
      </c>
      <c r="M277">
        <v>0.1375</v>
      </c>
      <c r="N277">
        <f>'Chi-quadrado gl = 3'!$B$20</f>
        <v>7.81472776394987</v>
      </c>
      <c r="O277">
        <f>'Chi-quadrado gl = 3'!$B$16</f>
        <v>1.5564956237890453</v>
      </c>
    </row>
    <row r="278" spans="1:15" ht="12.75">
      <c r="A278">
        <v>2.76</v>
      </c>
      <c r="B278">
        <v>0.06041</v>
      </c>
      <c r="C278">
        <v>1.932</v>
      </c>
      <c r="D278">
        <f>'Chi-quadrado gl=1'!$B$20</f>
        <v>3.841459149489757</v>
      </c>
      <c r="E278">
        <f>'Chi-quadrado gl=1'!$B$16</f>
        <v>2.967032967032967</v>
      </c>
      <c r="F278">
        <v>4.14</v>
      </c>
      <c r="G278">
        <v>0.063093</v>
      </c>
      <c r="H278">
        <v>0.276</v>
      </c>
      <c r="I278">
        <f>'Chi-quadrado gl = 2'!$B$20</f>
        <v>5.991464547191414</v>
      </c>
      <c r="J278">
        <f>'Chi-quadrado gl = 2'!$B$16</f>
        <v>0.9921896285532603</v>
      </c>
      <c r="K278">
        <v>5.52</v>
      </c>
      <c r="L278">
        <v>0.059324</v>
      </c>
      <c r="M278">
        <v>0.138</v>
      </c>
      <c r="N278">
        <f>'Chi-quadrado gl = 3'!$B$20</f>
        <v>7.81472776394987</v>
      </c>
      <c r="O278">
        <f>'Chi-quadrado gl = 3'!$B$16</f>
        <v>1.5564956237890453</v>
      </c>
    </row>
    <row r="279" spans="1:15" ht="12.75">
      <c r="A279">
        <v>2.77</v>
      </c>
      <c r="B279">
        <v>0.06</v>
      </c>
      <c r="C279">
        <v>1.939</v>
      </c>
      <c r="D279">
        <f>'Chi-quadrado gl=1'!$B$20</f>
        <v>3.841459149489757</v>
      </c>
      <c r="E279">
        <f>'Chi-quadrado gl=1'!$B$16</f>
        <v>2.967032967032967</v>
      </c>
      <c r="F279">
        <v>4.155</v>
      </c>
      <c r="G279">
        <v>0.062621</v>
      </c>
      <c r="H279">
        <v>0.277</v>
      </c>
      <c r="I279">
        <f>'Chi-quadrado gl = 2'!$B$20</f>
        <v>5.991464547191414</v>
      </c>
      <c r="J279">
        <f>'Chi-quadrado gl = 2'!$B$16</f>
        <v>0.9921896285532603</v>
      </c>
      <c r="K279">
        <v>5.54</v>
      </c>
      <c r="L279">
        <v>0.05884</v>
      </c>
      <c r="M279">
        <v>0.1385</v>
      </c>
      <c r="N279">
        <f>'Chi-quadrado gl = 3'!$B$20</f>
        <v>7.81472776394987</v>
      </c>
      <c r="O279">
        <f>'Chi-quadrado gl = 3'!$B$16</f>
        <v>1.5564956237890453</v>
      </c>
    </row>
    <row r="280" spans="1:15" ht="12.75">
      <c r="A280">
        <v>2.78</v>
      </c>
      <c r="B280">
        <v>0.0596</v>
      </c>
      <c r="C280">
        <v>1.946</v>
      </c>
      <c r="D280">
        <f>'Chi-quadrado gl=1'!$B$20</f>
        <v>3.841459149489757</v>
      </c>
      <c r="E280">
        <f>'Chi-quadrado gl=1'!$B$16</f>
        <v>2.967032967032967</v>
      </c>
      <c r="F280">
        <v>4.17</v>
      </c>
      <c r="G280">
        <v>0.062154</v>
      </c>
      <c r="H280">
        <v>0.278</v>
      </c>
      <c r="I280">
        <f>'Chi-quadrado gl = 2'!$B$20</f>
        <v>5.991464547191414</v>
      </c>
      <c r="J280">
        <f>'Chi-quadrado gl = 2'!$B$16</f>
        <v>0.9921896285532603</v>
      </c>
      <c r="K280">
        <v>5.56</v>
      </c>
      <c r="L280">
        <v>0.058359</v>
      </c>
      <c r="M280">
        <v>0.139</v>
      </c>
      <c r="N280">
        <f>'Chi-quadrado gl = 3'!$B$20</f>
        <v>7.81472776394987</v>
      </c>
      <c r="O280">
        <f>'Chi-quadrado gl = 3'!$B$16</f>
        <v>1.5564956237890453</v>
      </c>
    </row>
    <row r="281" spans="1:15" ht="12.75">
      <c r="A281">
        <v>2.79</v>
      </c>
      <c r="B281">
        <v>0.05919</v>
      </c>
      <c r="C281">
        <v>1.953</v>
      </c>
      <c r="D281">
        <f>'Chi-quadrado gl=1'!$B$20</f>
        <v>3.841459149489757</v>
      </c>
      <c r="E281">
        <f>'Chi-quadrado gl=1'!$B$16</f>
        <v>2.967032967032967</v>
      </c>
      <c r="F281">
        <v>4.185</v>
      </c>
      <c r="G281">
        <v>0.061689</v>
      </c>
      <c r="H281">
        <v>0.279</v>
      </c>
      <c r="I281">
        <f>'Chi-quadrado gl = 2'!$B$20</f>
        <v>5.991464547191414</v>
      </c>
      <c r="J281">
        <f>'Chi-quadrado gl = 2'!$B$16</f>
        <v>0.9921896285532603</v>
      </c>
      <c r="K281">
        <v>5.58</v>
      </c>
      <c r="L281">
        <v>0.057882</v>
      </c>
      <c r="M281">
        <v>0.1395</v>
      </c>
      <c r="N281">
        <f>'Chi-quadrado gl = 3'!$B$20</f>
        <v>7.81472776394987</v>
      </c>
      <c r="O281">
        <f>'Chi-quadrado gl = 3'!$B$16</f>
        <v>1.5564956237890453</v>
      </c>
    </row>
    <row r="282" spans="1:15" ht="12.75">
      <c r="A282">
        <v>2.8</v>
      </c>
      <c r="B282">
        <v>0.05879</v>
      </c>
      <c r="C282">
        <v>1.96</v>
      </c>
      <c r="D282">
        <f>'Chi-quadrado gl=1'!$B$20</f>
        <v>3.841459149489757</v>
      </c>
      <c r="E282">
        <f>'Chi-quadrado gl=1'!$B$16</f>
        <v>2.967032967032967</v>
      </c>
      <c r="F282">
        <v>4.2</v>
      </c>
      <c r="G282">
        <v>0.061228</v>
      </c>
      <c r="H282">
        <v>0.28</v>
      </c>
      <c r="I282">
        <f>'Chi-quadrado gl = 2'!$B$20</f>
        <v>5.991464547191414</v>
      </c>
      <c r="J282">
        <f>'Chi-quadrado gl = 2'!$B$16</f>
        <v>0.9921896285532603</v>
      </c>
      <c r="K282">
        <v>5.6</v>
      </c>
      <c r="L282">
        <v>0.057409</v>
      </c>
      <c r="M282">
        <v>0.14</v>
      </c>
      <c r="N282">
        <f>'Chi-quadrado gl = 3'!$B$20</f>
        <v>7.81472776394987</v>
      </c>
      <c r="O282">
        <f>'Chi-quadrado gl = 3'!$B$16</f>
        <v>1.5564956237890453</v>
      </c>
    </row>
    <row r="283" spans="1:15" ht="12.75">
      <c r="A283">
        <v>2.81</v>
      </c>
      <c r="B283">
        <v>0.05839</v>
      </c>
      <c r="C283">
        <v>1.967</v>
      </c>
      <c r="D283">
        <f>'Chi-quadrado gl=1'!$B$20</f>
        <v>3.841459149489757</v>
      </c>
      <c r="E283">
        <f>'Chi-quadrado gl=1'!$B$16</f>
        <v>2.967032967032967</v>
      </c>
      <c r="F283">
        <v>4.215</v>
      </c>
      <c r="G283">
        <v>0.060771</v>
      </c>
      <c r="H283">
        <v>0.281</v>
      </c>
      <c r="I283">
        <f>'Chi-quadrado gl = 2'!$B$20</f>
        <v>5.991464547191414</v>
      </c>
      <c r="J283">
        <f>'Chi-quadrado gl = 2'!$B$16</f>
        <v>0.9921896285532603</v>
      </c>
      <c r="K283">
        <v>5.62</v>
      </c>
      <c r="L283">
        <v>0.056939</v>
      </c>
      <c r="M283">
        <v>0.1405</v>
      </c>
      <c r="N283">
        <f>'Chi-quadrado gl = 3'!$B$20</f>
        <v>7.81472776394987</v>
      </c>
      <c r="O283">
        <f>'Chi-quadrado gl = 3'!$B$16</f>
        <v>1.5564956237890453</v>
      </c>
    </row>
    <row r="284" spans="1:15" ht="12.75">
      <c r="A284">
        <v>2.82</v>
      </c>
      <c r="B284">
        <v>0.058</v>
      </c>
      <c r="C284">
        <v>1.974</v>
      </c>
      <c r="D284">
        <f>'Chi-quadrado gl=1'!$B$20</f>
        <v>3.841459149489757</v>
      </c>
      <c r="E284">
        <f>'Chi-quadrado gl=1'!$B$16</f>
        <v>2.967032967032967</v>
      </c>
      <c r="F284">
        <v>4.23</v>
      </c>
      <c r="G284">
        <v>0.060317</v>
      </c>
      <c r="H284">
        <v>0.282</v>
      </c>
      <c r="I284">
        <f>'Chi-quadrado gl = 2'!$B$20</f>
        <v>5.991464547191414</v>
      </c>
      <c r="J284">
        <f>'Chi-quadrado gl = 2'!$B$16</f>
        <v>0.9921896285532603</v>
      </c>
      <c r="K284">
        <v>5.64</v>
      </c>
      <c r="L284">
        <v>0.056473</v>
      </c>
      <c r="M284">
        <v>0.141</v>
      </c>
      <c r="N284">
        <f>'Chi-quadrado gl = 3'!$B$20</f>
        <v>7.81472776394987</v>
      </c>
      <c r="O284">
        <f>'Chi-quadrado gl = 3'!$B$16</f>
        <v>1.5564956237890453</v>
      </c>
    </row>
    <row r="285" spans="1:15" ht="12.75">
      <c r="A285">
        <v>2.83</v>
      </c>
      <c r="B285">
        <v>0.05761</v>
      </c>
      <c r="C285">
        <v>1.981</v>
      </c>
      <c r="D285">
        <f>'Chi-quadrado gl=1'!$B$20</f>
        <v>3.841459149489757</v>
      </c>
      <c r="E285">
        <f>'Chi-quadrado gl=1'!$B$16</f>
        <v>2.967032967032967</v>
      </c>
      <c r="F285">
        <v>4.245</v>
      </c>
      <c r="G285">
        <v>0.059866</v>
      </c>
      <c r="H285">
        <v>0.283</v>
      </c>
      <c r="I285">
        <f>'Chi-quadrado gl = 2'!$B$20</f>
        <v>5.991464547191414</v>
      </c>
      <c r="J285">
        <f>'Chi-quadrado gl = 2'!$B$16</f>
        <v>0.9921896285532603</v>
      </c>
      <c r="K285">
        <v>5.66</v>
      </c>
      <c r="L285">
        <v>0.05601</v>
      </c>
      <c r="M285">
        <v>0.1415</v>
      </c>
      <c r="N285">
        <f>'Chi-quadrado gl = 3'!$B$20</f>
        <v>7.81472776394987</v>
      </c>
      <c r="O285">
        <f>'Chi-quadrado gl = 3'!$B$16</f>
        <v>1.5564956237890453</v>
      </c>
    </row>
    <row r="286" spans="1:15" ht="12.75">
      <c r="A286">
        <v>2.84</v>
      </c>
      <c r="B286">
        <v>0.05722</v>
      </c>
      <c r="C286">
        <v>1.988</v>
      </c>
      <c r="D286">
        <f>'Chi-quadrado gl=1'!$B$20</f>
        <v>3.841459149489757</v>
      </c>
      <c r="E286">
        <f>'Chi-quadrado gl=1'!$B$16</f>
        <v>2.967032967032967</v>
      </c>
      <c r="F286">
        <v>4.26</v>
      </c>
      <c r="G286">
        <v>0.059419</v>
      </c>
      <c r="H286">
        <v>0.284</v>
      </c>
      <c r="I286">
        <f>'Chi-quadrado gl = 2'!$B$20</f>
        <v>5.991464547191414</v>
      </c>
      <c r="J286">
        <f>'Chi-quadrado gl = 2'!$B$16</f>
        <v>0.9921896285532603</v>
      </c>
      <c r="K286">
        <v>5.68</v>
      </c>
      <c r="L286">
        <v>0.05555</v>
      </c>
      <c r="M286">
        <v>0.142</v>
      </c>
      <c r="N286">
        <f>'Chi-quadrado gl = 3'!$B$20</f>
        <v>7.81472776394987</v>
      </c>
      <c r="O286">
        <f>'Chi-quadrado gl = 3'!$B$16</f>
        <v>1.5564956237890453</v>
      </c>
    </row>
    <row r="287" spans="1:15" ht="12.75">
      <c r="A287">
        <v>2.85</v>
      </c>
      <c r="B287">
        <v>0.05684</v>
      </c>
      <c r="C287">
        <v>1.995</v>
      </c>
      <c r="D287">
        <f>'Chi-quadrado gl=1'!$B$20</f>
        <v>3.841459149489757</v>
      </c>
      <c r="E287">
        <f>'Chi-quadrado gl=1'!$B$16</f>
        <v>2.967032967032967</v>
      </c>
      <c r="F287">
        <v>4.275</v>
      </c>
      <c r="G287">
        <v>0.058975</v>
      </c>
      <c r="H287">
        <v>0.285</v>
      </c>
      <c r="I287">
        <f>'Chi-quadrado gl = 2'!$B$20</f>
        <v>5.991464547191414</v>
      </c>
      <c r="J287">
        <f>'Chi-quadrado gl = 2'!$B$16</f>
        <v>0.9921896285532603</v>
      </c>
      <c r="K287">
        <v>5.7</v>
      </c>
      <c r="L287">
        <v>0.055094</v>
      </c>
      <c r="M287">
        <v>0.1425</v>
      </c>
      <c r="N287">
        <f>'Chi-quadrado gl = 3'!$B$20</f>
        <v>7.81472776394987</v>
      </c>
      <c r="O287">
        <f>'Chi-quadrado gl = 3'!$B$16</f>
        <v>1.5564956237890453</v>
      </c>
    </row>
    <row r="288" spans="1:15" ht="12.75">
      <c r="A288">
        <v>2.86</v>
      </c>
      <c r="B288">
        <v>0.05645</v>
      </c>
      <c r="C288">
        <v>2.002</v>
      </c>
      <c r="D288">
        <f>'Chi-quadrado gl=1'!$B$20</f>
        <v>3.841459149489757</v>
      </c>
      <c r="E288">
        <f>'Chi-quadrado gl=1'!$B$16</f>
        <v>2.967032967032967</v>
      </c>
      <c r="F288">
        <v>4.29</v>
      </c>
      <c r="G288">
        <v>0.058534</v>
      </c>
      <c r="H288">
        <v>0.286</v>
      </c>
      <c r="I288">
        <f>'Chi-quadrado gl = 2'!$B$20</f>
        <v>5.991464547191414</v>
      </c>
      <c r="J288">
        <f>'Chi-quadrado gl = 2'!$B$16</f>
        <v>0.9921896285532603</v>
      </c>
      <c r="K288">
        <v>5.72</v>
      </c>
      <c r="L288">
        <v>0.054642</v>
      </c>
      <c r="M288">
        <v>0.143</v>
      </c>
      <c r="N288">
        <f>'Chi-quadrado gl = 3'!$B$20</f>
        <v>7.81472776394987</v>
      </c>
      <c r="O288">
        <f>'Chi-quadrado gl = 3'!$B$16</f>
        <v>1.5564956237890453</v>
      </c>
    </row>
    <row r="289" spans="1:15" ht="12.75">
      <c r="A289">
        <v>2.87</v>
      </c>
      <c r="B289">
        <v>0.05607</v>
      </c>
      <c r="C289">
        <v>2.009</v>
      </c>
      <c r="D289">
        <f>'Chi-quadrado gl=1'!$B$20</f>
        <v>3.841459149489757</v>
      </c>
      <c r="E289">
        <f>'Chi-quadrado gl=1'!$B$16</f>
        <v>2.967032967032967</v>
      </c>
      <c r="F289">
        <v>4.305</v>
      </c>
      <c r="G289">
        <v>0.058097</v>
      </c>
      <c r="H289">
        <v>0.287</v>
      </c>
      <c r="I289">
        <f>'Chi-quadrado gl = 2'!$B$20</f>
        <v>5.991464547191414</v>
      </c>
      <c r="J289">
        <f>'Chi-quadrado gl = 2'!$B$16</f>
        <v>0.9921896285532603</v>
      </c>
      <c r="K289">
        <v>5.74</v>
      </c>
      <c r="L289">
        <v>0.054193</v>
      </c>
      <c r="M289">
        <v>0.1435</v>
      </c>
      <c r="N289">
        <f>'Chi-quadrado gl = 3'!$B$20</f>
        <v>7.81472776394987</v>
      </c>
      <c r="O289">
        <f>'Chi-quadrado gl = 3'!$B$16</f>
        <v>1.5564956237890453</v>
      </c>
    </row>
    <row r="290" spans="1:15" ht="12.75">
      <c r="A290">
        <v>2.88</v>
      </c>
      <c r="B290">
        <v>0.0557</v>
      </c>
      <c r="C290">
        <v>2.016</v>
      </c>
      <c r="D290">
        <f>'Chi-quadrado gl=1'!$B$20</f>
        <v>3.841459149489757</v>
      </c>
      <c r="E290">
        <f>'Chi-quadrado gl=1'!$B$16</f>
        <v>2.967032967032967</v>
      </c>
      <c r="F290">
        <v>4.32</v>
      </c>
      <c r="G290">
        <v>0.057663</v>
      </c>
      <c r="H290">
        <v>0.288</v>
      </c>
      <c r="I290">
        <f>'Chi-quadrado gl = 2'!$B$20</f>
        <v>5.991464547191414</v>
      </c>
      <c r="J290">
        <f>'Chi-quadrado gl = 2'!$B$16</f>
        <v>0.9921896285532603</v>
      </c>
      <c r="K290">
        <v>5.76</v>
      </c>
      <c r="L290">
        <v>0.053747</v>
      </c>
      <c r="M290">
        <v>0.144</v>
      </c>
      <c r="N290">
        <f>'Chi-quadrado gl = 3'!$B$20</f>
        <v>7.81472776394987</v>
      </c>
      <c r="O290">
        <f>'Chi-quadrado gl = 3'!$B$16</f>
        <v>1.5564956237890453</v>
      </c>
    </row>
    <row r="291" spans="1:15" ht="12.75">
      <c r="A291">
        <v>2.89</v>
      </c>
      <c r="B291">
        <v>0.05532</v>
      </c>
      <c r="C291">
        <v>2.023</v>
      </c>
      <c r="D291">
        <f>'Chi-quadrado gl=1'!$B$20</f>
        <v>3.841459149489757</v>
      </c>
      <c r="E291">
        <f>'Chi-quadrado gl=1'!$B$16</f>
        <v>2.967032967032967</v>
      </c>
      <c r="F291">
        <v>4.335</v>
      </c>
      <c r="G291">
        <v>0.057232</v>
      </c>
      <c r="H291">
        <v>0.289</v>
      </c>
      <c r="I291">
        <f>'Chi-quadrado gl = 2'!$B$20</f>
        <v>5.991464547191414</v>
      </c>
      <c r="J291">
        <f>'Chi-quadrado gl = 2'!$B$16</f>
        <v>0.9921896285532603</v>
      </c>
      <c r="K291">
        <v>5.78</v>
      </c>
      <c r="L291">
        <v>0.053304</v>
      </c>
      <c r="M291">
        <v>0.1445</v>
      </c>
      <c r="N291">
        <f>'Chi-quadrado gl = 3'!$B$20</f>
        <v>7.81472776394987</v>
      </c>
      <c r="O291">
        <f>'Chi-quadrado gl = 3'!$B$16</f>
        <v>1.5564956237890453</v>
      </c>
    </row>
    <row r="292" spans="1:15" ht="12.75">
      <c r="A292">
        <v>2.9</v>
      </c>
      <c r="B292">
        <v>0.05495</v>
      </c>
      <c r="C292">
        <v>2.03</v>
      </c>
      <c r="D292">
        <f>'Chi-quadrado gl=1'!$B$20</f>
        <v>3.841459149489757</v>
      </c>
      <c r="E292">
        <f>'Chi-quadrado gl=1'!$B$16</f>
        <v>2.967032967032967</v>
      </c>
      <c r="F292">
        <v>4.35</v>
      </c>
      <c r="G292">
        <v>0.056804</v>
      </c>
      <c r="H292">
        <v>0.29</v>
      </c>
      <c r="I292">
        <f>'Chi-quadrado gl = 2'!$B$20</f>
        <v>5.991464547191414</v>
      </c>
      <c r="J292">
        <f>'Chi-quadrado gl = 2'!$B$16</f>
        <v>0.9921896285532603</v>
      </c>
      <c r="K292">
        <v>5.8</v>
      </c>
      <c r="L292">
        <v>0.052865</v>
      </c>
      <c r="M292">
        <v>0.145</v>
      </c>
      <c r="N292">
        <f>'Chi-quadrado gl = 3'!$B$20</f>
        <v>7.81472776394987</v>
      </c>
      <c r="O292">
        <f>'Chi-quadrado gl = 3'!$B$16</f>
        <v>1.5564956237890453</v>
      </c>
    </row>
    <row r="293" spans="1:15" ht="12.75">
      <c r="A293">
        <v>2.91</v>
      </c>
      <c r="B293">
        <v>0.05458</v>
      </c>
      <c r="C293">
        <v>2.037</v>
      </c>
      <c r="D293">
        <f>'Chi-quadrado gl=1'!$B$20</f>
        <v>3.841459149489757</v>
      </c>
      <c r="E293">
        <f>'Chi-quadrado gl=1'!$B$16</f>
        <v>2.967032967032967</v>
      </c>
      <c r="F293">
        <v>4.365</v>
      </c>
      <c r="G293">
        <v>0.05638</v>
      </c>
      <c r="H293">
        <v>0.291</v>
      </c>
      <c r="I293">
        <f>'Chi-quadrado gl = 2'!$B$20</f>
        <v>5.991464547191414</v>
      </c>
      <c r="J293">
        <f>'Chi-quadrado gl = 2'!$B$16</f>
        <v>0.9921896285532603</v>
      </c>
      <c r="K293">
        <v>5.82</v>
      </c>
      <c r="L293">
        <v>0.052429</v>
      </c>
      <c r="M293">
        <v>0.1455</v>
      </c>
      <c r="N293">
        <f>'Chi-quadrado gl = 3'!$B$20</f>
        <v>7.81472776394987</v>
      </c>
      <c r="O293">
        <f>'Chi-quadrado gl = 3'!$B$16</f>
        <v>1.5564956237890453</v>
      </c>
    </row>
    <row r="294" spans="1:15" ht="12.75">
      <c r="A294">
        <v>2.92</v>
      </c>
      <c r="B294">
        <v>0.05422</v>
      </c>
      <c r="C294">
        <v>2.044</v>
      </c>
      <c r="D294">
        <f>'Chi-quadrado gl=1'!$B$20</f>
        <v>3.841459149489757</v>
      </c>
      <c r="E294">
        <f>'Chi-quadrado gl=1'!$B$16</f>
        <v>2.967032967032967</v>
      </c>
      <c r="F294">
        <v>4.38</v>
      </c>
      <c r="G294">
        <v>0.055958</v>
      </c>
      <c r="H294">
        <v>0.292</v>
      </c>
      <c r="I294">
        <f>'Chi-quadrado gl = 2'!$B$20</f>
        <v>5.991464547191414</v>
      </c>
      <c r="J294">
        <f>'Chi-quadrado gl = 2'!$B$16</f>
        <v>0.9921896285532603</v>
      </c>
      <c r="K294">
        <v>5.84</v>
      </c>
      <c r="L294">
        <v>0.051997</v>
      </c>
      <c r="M294">
        <v>0.146</v>
      </c>
      <c r="N294">
        <f>'Chi-quadrado gl = 3'!$B$20</f>
        <v>7.81472776394987</v>
      </c>
      <c r="O294">
        <f>'Chi-quadrado gl = 3'!$B$16</f>
        <v>1.5564956237890453</v>
      </c>
    </row>
    <row r="295" spans="1:15" ht="12.75">
      <c r="A295">
        <v>2.93</v>
      </c>
      <c r="B295">
        <v>0.05386</v>
      </c>
      <c r="C295">
        <v>2.051</v>
      </c>
      <c r="D295">
        <f>'Chi-quadrado gl=1'!$B$20</f>
        <v>3.841459149489757</v>
      </c>
      <c r="E295">
        <f>'Chi-quadrado gl=1'!$B$16</f>
        <v>2.967032967032967</v>
      </c>
      <c r="F295">
        <v>4.395</v>
      </c>
      <c r="G295">
        <v>0.05554</v>
      </c>
      <c r="H295">
        <v>0.293</v>
      </c>
      <c r="I295">
        <f>'Chi-quadrado gl = 2'!$B$20</f>
        <v>5.991464547191414</v>
      </c>
      <c r="J295">
        <f>'Chi-quadrado gl = 2'!$B$16</f>
        <v>0.9921896285532603</v>
      </c>
      <c r="K295">
        <v>5.86</v>
      </c>
      <c r="L295">
        <v>0.051567</v>
      </c>
      <c r="M295">
        <v>0.1465</v>
      </c>
      <c r="N295">
        <f>'Chi-quadrado gl = 3'!$B$20</f>
        <v>7.81472776394987</v>
      </c>
      <c r="O295">
        <f>'Chi-quadrado gl = 3'!$B$16</f>
        <v>1.5564956237890453</v>
      </c>
    </row>
    <row r="296" spans="1:15" ht="12.75">
      <c r="A296">
        <v>2.94</v>
      </c>
      <c r="B296">
        <v>0.0535</v>
      </c>
      <c r="C296">
        <v>2.058</v>
      </c>
      <c r="D296">
        <f>'Chi-quadrado gl=1'!$B$20</f>
        <v>3.841459149489757</v>
      </c>
      <c r="E296">
        <f>'Chi-quadrado gl=1'!$B$16</f>
        <v>2.967032967032967</v>
      </c>
      <c r="F296">
        <v>4.41</v>
      </c>
      <c r="G296">
        <v>0.055125</v>
      </c>
      <c r="H296">
        <v>0.294</v>
      </c>
      <c r="I296">
        <f>'Chi-quadrado gl = 2'!$B$20</f>
        <v>5.991464547191414</v>
      </c>
      <c r="J296">
        <f>'Chi-quadrado gl = 2'!$B$16</f>
        <v>0.9921896285532603</v>
      </c>
      <c r="K296">
        <v>5.88</v>
      </c>
      <c r="L296">
        <v>0.051141</v>
      </c>
      <c r="M296">
        <v>0.147</v>
      </c>
      <c r="N296">
        <f>'Chi-quadrado gl = 3'!$B$20</f>
        <v>7.81472776394987</v>
      </c>
      <c r="O296">
        <f>'Chi-quadrado gl = 3'!$B$16</f>
        <v>1.5564956237890453</v>
      </c>
    </row>
    <row r="297" spans="1:15" ht="12.75">
      <c r="A297">
        <v>2.95</v>
      </c>
      <c r="B297">
        <v>0.05314</v>
      </c>
      <c r="C297">
        <v>2.065</v>
      </c>
      <c r="D297">
        <f>'Chi-quadrado gl=1'!$B$20</f>
        <v>3.841459149489757</v>
      </c>
      <c r="E297">
        <f>'Chi-quadrado gl=1'!$B$16</f>
        <v>2.967032967032967</v>
      </c>
      <c r="F297">
        <v>4.425</v>
      </c>
      <c r="G297">
        <v>0.054713</v>
      </c>
      <c r="H297">
        <v>0.295</v>
      </c>
      <c r="I297">
        <f>'Chi-quadrado gl = 2'!$B$20</f>
        <v>5.991464547191414</v>
      </c>
      <c r="J297">
        <f>'Chi-quadrado gl = 2'!$B$16</f>
        <v>0.9921896285532603</v>
      </c>
      <c r="K297">
        <v>5.9</v>
      </c>
      <c r="L297">
        <v>0.050719</v>
      </c>
      <c r="M297">
        <v>0.1475</v>
      </c>
      <c r="N297">
        <f>'Chi-quadrado gl = 3'!$B$20</f>
        <v>7.81472776394987</v>
      </c>
      <c r="O297">
        <f>'Chi-quadrado gl = 3'!$B$16</f>
        <v>1.5564956237890453</v>
      </c>
    </row>
    <row r="298" spans="1:15" ht="12.75">
      <c r="A298">
        <v>2.96</v>
      </c>
      <c r="B298">
        <v>0.05278</v>
      </c>
      <c r="C298">
        <v>2.072</v>
      </c>
      <c r="D298">
        <f>'Chi-quadrado gl=1'!$B$20</f>
        <v>3.841459149489757</v>
      </c>
      <c r="E298">
        <f>'Chi-quadrado gl=1'!$B$16</f>
        <v>2.967032967032967</v>
      </c>
      <c r="F298">
        <v>4.44</v>
      </c>
      <c r="G298">
        <v>0.054305</v>
      </c>
      <c r="H298">
        <v>0.296</v>
      </c>
      <c r="I298">
        <f>'Chi-quadrado gl = 2'!$B$20</f>
        <v>5.991464547191414</v>
      </c>
      <c r="J298">
        <f>'Chi-quadrado gl = 2'!$B$16</f>
        <v>0.9921896285532603</v>
      </c>
      <c r="K298">
        <v>5.92</v>
      </c>
      <c r="L298">
        <v>0.050299</v>
      </c>
      <c r="M298">
        <v>0.148</v>
      </c>
      <c r="N298">
        <f>'Chi-quadrado gl = 3'!$B$20</f>
        <v>7.81472776394987</v>
      </c>
      <c r="O298">
        <f>'Chi-quadrado gl = 3'!$B$16</f>
        <v>1.5564956237890453</v>
      </c>
    </row>
    <row r="299" spans="1:15" ht="12.75">
      <c r="A299">
        <v>2.97</v>
      </c>
      <c r="B299">
        <v>0.05243</v>
      </c>
      <c r="C299">
        <v>2.079</v>
      </c>
      <c r="D299">
        <f>'Chi-quadrado gl=1'!$B$20</f>
        <v>3.841459149489757</v>
      </c>
      <c r="E299">
        <f>'Chi-quadrado gl=1'!$B$16</f>
        <v>2.967032967032967</v>
      </c>
      <c r="F299">
        <v>4.455</v>
      </c>
      <c r="G299">
        <v>0.053899</v>
      </c>
      <c r="H299">
        <v>0.297</v>
      </c>
      <c r="I299">
        <f>'Chi-quadrado gl = 2'!$B$20</f>
        <v>5.991464547191414</v>
      </c>
      <c r="J299">
        <f>'Chi-quadrado gl = 2'!$B$16</f>
        <v>0.9921896285532603</v>
      </c>
      <c r="K299">
        <v>5.94</v>
      </c>
      <c r="L299">
        <v>0.049883</v>
      </c>
      <c r="M299">
        <v>0.1485</v>
      </c>
      <c r="N299">
        <f>'Chi-quadrado gl = 3'!$B$20</f>
        <v>7.81472776394987</v>
      </c>
      <c r="O299">
        <f>'Chi-quadrado gl = 3'!$B$16</f>
        <v>1.5564956237890453</v>
      </c>
    </row>
    <row r="300" spans="1:15" ht="12.75">
      <c r="A300">
        <v>2.98</v>
      </c>
      <c r="B300">
        <v>0.05208</v>
      </c>
      <c r="C300">
        <v>2.086</v>
      </c>
      <c r="D300">
        <f>'Chi-quadrado gl=1'!$B$20</f>
        <v>3.841459149489757</v>
      </c>
      <c r="E300">
        <f>'Chi-quadrado gl=1'!$B$16</f>
        <v>2.967032967032967</v>
      </c>
      <c r="F300">
        <v>4.47</v>
      </c>
      <c r="G300">
        <v>0.053496</v>
      </c>
      <c r="H300">
        <v>0.298</v>
      </c>
      <c r="I300">
        <f>'Chi-quadrado gl = 2'!$B$20</f>
        <v>5.991464547191414</v>
      </c>
      <c r="J300">
        <f>'Chi-quadrado gl = 2'!$B$16</f>
        <v>0.9921896285532603</v>
      </c>
      <c r="K300">
        <v>5.96</v>
      </c>
      <c r="L300">
        <v>0.049469</v>
      </c>
      <c r="M300">
        <v>0.149</v>
      </c>
      <c r="N300">
        <f>'Chi-quadrado gl = 3'!$B$20</f>
        <v>7.81472776394987</v>
      </c>
      <c r="O300">
        <f>'Chi-quadrado gl = 3'!$B$16</f>
        <v>1.5564956237890453</v>
      </c>
    </row>
    <row r="301" spans="1:15" ht="12.75">
      <c r="A301">
        <v>2.99</v>
      </c>
      <c r="B301">
        <v>0.05174</v>
      </c>
      <c r="C301">
        <v>2.093</v>
      </c>
      <c r="D301">
        <f>'Chi-quadrado gl=1'!$B$20</f>
        <v>3.841459149489757</v>
      </c>
      <c r="E301">
        <f>'Chi-quadrado gl=1'!$B$16</f>
        <v>2.967032967032967</v>
      </c>
      <c r="F301">
        <v>4.485</v>
      </c>
      <c r="G301">
        <v>0.053096</v>
      </c>
      <c r="H301">
        <v>0.299</v>
      </c>
      <c r="I301">
        <f>'Chi-quadrado gl = 2'!$B$20</f>
        <v>5.991464547191414</v>
      </c>
      <c r="J301">
        <f>'Chi-quadrado gl = 2'!$B$16</f>
        <v>0.9921896285532603</v>
      </c>
      <c r="K301">
        <v>5.98</v>
      </c>
      <c r="L301">
        <v>0.049059</v>
      </c>
      <c r="M301">
        <v>0.1495</v>
      </c>
      <c r="N301">
        <f>'Chi-quadrado gl = 3'!$B$20</f>
        <v>7.81472776394987</v>
      </c>
      <c r="O301">
        <f>'Chi-quadrado gl = 3'!$B$16</f>
        <v>1.5564956237890453</v>
      </c>
    </row>
    <row r="302" spans="1:15" ht="12.75">
      <c r="A302">
        <v>3</v>
      </c>
      <c r="B302">
        <v>0.05139</v>
      </c>
      <c r="C302">
        <v>2.1</v>
      </c>
      <c r="D302">
        <f>'Chi-quadrado gl=1'!$B$20</f>
        <v>3.841459149489757</v>
      </c>
      <c r="E302">
        <f>'Chi-quadrado gl=1'!$B$16</f>
        <v>2.967032967032967</v>
      </c>
      <c r="F302">
        <v>4.5</v>
      </c>
      <c r="G302">
        <v>0.0527</v>
      </c>
      <c r="H302">
        <v>0.3</v>
      </c>
      <c r="I302">
        <f>'Chi-quadrado gl = 2'!$B$20</f>
        <v>5.991464547191414</v>
      </c>
      <c r="J302">
        <f>'Chi-quadrado gl = 2'!$B$16</f>
        <v>0.9921896285532603</v>
      </c>
      <c r="K302">
        <v>6</v>
      </c>
      <c r="L302">
        <v>0.048652</v>
      </c>
      <c r="M302">
        <v>0.15</v>
      </c>
      <c r="N302">
        <f>'Chi-quadrado gl = 3'!$B$20</f>
        <v>7.81472776394987</v>
      </c>
      <c r="O302">
        <f>'Chi-quadrado gl = 3'!$B$16</f>
        <v>1.5564956237890453</v>
      </c>
    </row>
    <row r="303" spans="1:15" ht="12.75">
      <c r="A303">
        <v>3.01</v>
      </c>
      <c r="B303">
        <v>0.05105</v>
      </c>
      <c r="C303">
        <v>2.107</v>
      </c>
      <c r="D303">
        <f>'Chi-quadrado gl=1'!$B$20</f>
        <v>3.841459149489757</v>
      </c>
      <c r="E303">
        <f>'Chi-quadrado gl=1'!$B$16</f>
        <v>2.967032967032967</v>
      </c>
      <c r="F303">
        <v>4.515</v>
      </c>
      <c r="G303">
        <v>0.052306</v>
      </c>
      <c r="H303">
        <v>0.301</v>
      </c>
      <c r="I303">
        <f>'Chi-quadrado gl = 2'!$B$20</f>
        <v>5.991464547191414</v>
      </c>
      <c r="J303">
        <f>'Chi-quadrado gl = 2'!$B$16</f>
        <v>0.9921896285532603</v>
      </c>
      <c r="K303">
        <v>6.02</v>
      </c>
      <c r="L303">
        <v>0.048248</v>
      </c>
      <c r="M303">
        <v>0.1505</v>
      </c>
      <c r="N303">
        <f>'Chi-quadrado gl = 3'!$B$20</f>
        <v>7.81472776394987</v>
      </c>
      <c r="O303">
        <f>'Chi-quadrado gl = 3'!$B$16</f>
        <v>1.5564956237890453</v>
      </c>
    </row>
    <row r="304" spans="1:15" ht="12.75">
      <c r="A304">
        <v>3.02</v>
      </c>
      <c r="B304">
        <v>0.05071</v>
      </c>
      <c r="C304">
        <v>2.114</v>
      </c>
      <c r="D304">
        <f>'Chi-quadrado gl=1'!$B$20</f>
        <v>3.841459149489757</v>
      </c>
      <c r="E304">
        <f>'Chi-quadrado gl=1'!$B$16</f>
        <v>2.967032967032967</v>
      </c>
      <c r="F304">
        <v>4.53</v>
      </c>
      <c r="G304">
        <v>0.051915</v>
      </c>
      <c r="H304">
        <v>0.302</v>
      </c>
      <c r="I304">
        <f>'Chi-quadrado gl = 2'!$B$20</f>
        <v>5.991464547191414</v>
      </c>
      <c r="J304">
        <f>'Chi-quadrado gl = 2'!$B$16</f>
        <v>0.9921896285532603</v>
      </c>
      <c r="K304">
        <v>6.04</v>
      </c>
      <c r="L304">
        <v>0.047847</v>
      </c>
      <c r="M304">
        <v>0.151</v>
      </c>
      <c r="N304">
        <f>'Chi-quadrado gl = 3'!$B$20</f>
        <v>7.81472776394987</v>
      </c>
      <c r="O304">
        <f>'Chi-quadrado gl = 3'!$B$16</f>
        <v>1.5564956237890453</v>
      </c>
    </row>
    <row r="305" spans="1:15" ht="12.75">
      <c r="A305">
        <v>3.03</v>
      </c>
      <c r="B305">
        <v>0.05038</v>
      </c>
      <c r="C305">
        <v>2.121</v>
      </c>
      <c r="D305">
        <f>'Chi-quadrado gl=1'!$B$20</f>
        <v>3.841459149489757</v>
      </c>
      <c r="E305">
        <f>'Chi-quadrado gl=1'!$B$16</f>
        <v>2.967032967032967</v>
      </c>
      <c r="F305">
        <v>4.545</v>
      </c>
      <c r="G305">
        <v>0.051527</v>
      </c>
      <c r="H305">
        <v>0.303</v>
      </c>
      <c r="I305">
        <f>'Chi-quadrado gl = 2'!$B$20</f>
        <v>5.991464547191414</v>
      </c>
      <c r="J305">
        <f>'Chi-quadrado gl = 2'!$B$16</f>
        <v>0.9921896285532603</v>
      </c>
      <c r="K305">
        <v>6.06</v>
      </c>
      <c r="L305">
        <v>0.04745</v>
      </c>
      <c r="M305">
        <v>0.1515</v>
      </c>
      <c r="N305">
        <f>'Chi-quadrado gl = 3'!$B$20</f>
        <v>7.81472776394987</v>
      </c>
      <c r="O305">
        <f>'Chi-quadrado gl = 3'!$B$16</f>
        <v>1.5564956237890453</v>
      </c>
    </row>
    <row r="306" spans="1:15" ht="12.75">
      <c r="A306">
        <v>3.04</v>
      </c>
      <c r="B306">
        <v>0.05004</v>
      </c>
      <c r="C306">
        <v>2.128</v>
      </c>
      <c r="D306">
        <f>'Chi-quadrado gl=1'!$B$20</f>
        <v>3.841459149489757</v>
      </c>
      <c r="E306">
        <f>'Chi-quadrado gl=1'!$B$16</f>
        <v>2.967032967032967</v>
      </c>
      <c r="F306">
        <v>4.56</v>
      </c>
      <c r="G306">
        <v>0.051142</v>
      </c>
      <c r="H306">
        <v>0.304</v>
      </c>
      <c r="I306">
        <f>'Chi-quadrado gl = 2'!$B$20</f>
        <v>5.991464547191414</v>
      </c>
      <c r="J306">
        <f>'Chi-quadrado gl = 2'!$B$16</f>
        <v>0.9921896285532603</v>
      </c>
      <c r="K306">
        <v>6.08</v>
      </c>
      <c r="L306">
        <v>0.047055</v>
      </c>
      <c r="M306">
        <v>0.152</v>
      </c>
      <c r="N306">
        <f>'Chi-quadrado gl = 3'!$B$20</f>
        <v>7.81472776394987</v>
      </c>
      <c r="O306">
        <f>'Chi-quadrado gl = 3'!$B$16</f>
        <v>1.5564956237890453</v>
      </c>
    </row>
    <row r="307" spans="1:15" ht="12.75">
      <c r="A307">
        <v>3.05</v>
      </c>
      <c r="B307">
        <v>0.04971</v>
      </c>
      <c r="C307">
        <v>2.135</v>
      </c>
      <c r="D307">
        <f>'Chi-quadrado gl=1'!$B$20</f>
        <v>3.841459149489757</v>
      </c>
      <c r="E307">
        <f>'Chi-quadrado gl=1'!$B$16</f>
        <v>2.967032967032967</v>
      </c>
      <c r="F307">
        <v>4.575</v>
      </c>
      <c r="G307">
        <v>0.05076</v>
      </c>
      <c r="H307">
        <v>0.305</v>
      </c>
      <c r="I307">
        <f>'Chi-quadrado gl = 2'!$B$20</f>
        <v>5.991464547191414</v>
      </c>
      <c r="J307">
        <f>'Chi-quadrado gl = 2'!$B$16</f>
        <v>0.9921896285532603</v>
      </c>
      <c r="K307">
        <v>6.1</v>
      </c>
      <c r="L307">
        <v>0.046663</v>
      </c>
      <c r="M307">
        <v>0.1525</v>
      </c>
      <c r="N307">
        <f>'Chi-quadrado gl = 3'!$B$20</f>
        <v>7.81472776394987</v>
      </c>
      <c r="O307">
        <f>'Chi-quadrado gl = 3'!$B$16</f>
        <v>1.5564956237890453</v>
      </c>
    </row>
    <row r="308" spans="1:15" ht="12.75">
      <c r="A308">
        <v>3.06</v>
      </c>
      <c r="B308">
        <v>0.04938</v>
      </c>
      <c r="C308">
        <v>2.142</v>
      </c>
      <c r="D308">
        <f>'Chi-quadrado gl=1'!$B$20</f>
        <v>3.841459149489757</v>
      </c>
      <c r="E308">
        <f>'Chi-quadrado gl=1'!$B$16</f>
        <v>2.967032967032967</v>
      </c>
      <c r="F308">
        <v>4.59</v>
      </c>
      <c r="G308">
        <v>0.050381</v>
      </c>
      <c r="H308">
        <v>0.306</v>
      </c>
      <c r="I308">
        <f>'Chi-quadrado gl = 2'!$B$20</f>
        <v>5.991464547191414</v>
      </c>
      <c r="J308">
        <f>'Chi-quadrado gl = 2'!$B$16</f>
        <v>0.9921896285532603</v>
      </c>
      <c r="K308">
        <v>6.12</v>
      </c>
      <c r="L308">
        <v>0.046275</v>
      </c>
      <c r="M308">
        <v>0.153</v>
      </c>
      <c r="N308">
        <f>'Chi-quadrado gl = 3'!$B$20</f>
        <v>7.81472776394987</v>
      </c>
      <c r="O308">
        <f>'Chi-quadrado gl = 3'!$B$16</f>
        <v>1.5564956237890453</v>
      </c>
    </row>
    <row r="309" spans="1:15" ht="12.75">
      <c r="A309">
        <v>3.07</v>
      </c>
      <c r="B309">
        <v>0.04906</v>
      </c>
      <c r="C309">
        <v>2.149</v>
      </c>
      <c r="D309">
        <f>'Chi-quadrado gl=1'!$B$20</f>
        <v>3.841459149489757</v>
      </c>
      <c r="E309">
        <f>'Chi-quadrado gl=1'!$B$16</f>
        <v>2.967032967032967</v>
      </c>
      <c r="F309">
        <v>4.605</v>
      </c>
      <c r="G309">
        <v>0.050004</v>
      </c>
      <c r="H309">
        <v>0.307</v>
      </c>
      <c r="I309">
        <f>'Chi-quadrado gl = 2'!$B$20</f>
        <v>5.991464547191414</v>
      </c>
      <c r="J309">
        <f>'Chi-quadrado gl = 2'!$B$16</f>
        <v>0.9921896285532603</v>
      </c>
      <c r="K309">
        <v>6.14</v>
      </c>
      <c r="L309">
        <v>0.045889</v>
      </c>
      <c r="M309">
        <v>0.1535</v>
      </c>
      <c r="N309">
        <f>'Chi-quadrado gl = 3'!$B$20</f>
        <v>7.81472776394987</v>
      </c>
      <c r="O309">
        <f>'Chi-quadrado gl = 3'!$B$16</f>
        <v>1.5564956237890453</v>
      </c>
    </row>
    <row r="310" spans="1:15" ht="12.75">
      <c r="A310">
        <v>3.08</v>
      </c>
      <c r="B310">
        <v>0.04873</v>
      </c>
      <c r="C310">
        <v>2.156</v>
      </c>
      <c r="D310">
        <f>'Chi-quadrado gl=1'!$B$20</f>
        <v>3.841459149489757</v>
      </c>
      <c r="E310">
        <f>'Chi-quadrado gl=1'!$B$16</f>
        <v>2.967032967032967</v>
      </c>
      <c r="F310">
        <v>4.62</v>
      </c>
      <c r="G310">
        <v>0.049631</v>
      </c>
      <c r="H310">
        <v>0.308</v>
      </c>
      <c r="I310">
        <f>'Chi-quadrado gl = 2'!$B$20</f>
        <v>5.991464547191414</v>
      </c>
      <c r="J310">
        <f>'Chi-quadrado gl = 2'!$B$16</f>
        <v>0.9921896285532603</v>
      </c>
      <c r="K310">
        <v>6.16</v>
      </c>
      <c r="L310">
        <v>0.045506</v>
      </c>
      <c r="M310">
        <v>0.154</v>
      </c>
      <c r="N310">
        <f>'Chi-quadrado gl = 3'!$B$20</f>
        <v>7.81472776394987</v>
      </c>
      <c r="O310">
        <f>'Chi-quadrado gl = 3'!$B$16</f>
        <v>1.5564956237890453</v>
      </c>
    </row>
    <row r="311" spans="1:15" ht="12.75">
      <c r="A311">
        <v>3.09</v>
      </c>
      <c r="B311">
        <v>0.04841</v>
      </c>
      <c r="C311">
        <v>2.163</v>
      </c>
      <c r="D311">
        <f>'Chi-quadrado gl=1'!$B$20</f>
        <v>3.841459149489757</v>
      </c>
      <c r="E311">
        <f>'Chi-quadrado gl=1'!$B$16</f>
        <v>2.967032967032967</v>
      </c>
      <c r="F311">
        <v>4.635</v>
      </c>
      <c r="G311">
        <v>0.04926</v>
      </c>
      <c r="H311">
        <v>0.309</v>
      </c>
      <c r="I311">
        <f>'Chi-quadrado gl = 2'!$B$20</f>
        <v>5.991464547191414</v>
      </c>
      <c r="J311">
        <f>'Chi-quadrado gl = 2'!$B$16</f>
        <v>0.9921896285532603</v>
      </c>
      <c r="K311">
        <v>6.18</v>
      </c>
      <c r="L311">
        <v>0.045127</v>
      </c>
      <c r="M311">
        <v>0.1545</v>
      </c>
      <c r="N311">
        <f>'Chi-quadrado gl = 3'!$B$20</f>
        <v>7.81472776394987</v>
      </c>
      <c r="O311">
        <f>'Chi-quadrado gl = 3'!$B$16</f>
        <v>1.5564956237890453</v>
      </c>
    </row>
    <row r="312" spans="1:15" ht="12.75">
      <c r="A312">
        <v>3.1</v>
      </c>
      <c r="B312">
        <v>0.04809</v>
      </c>
      <c r="C312">
        <v>2.17</v>
      </c>
      <c r="D312">
        <f>'Chi-quadrado gl=1'!$B$20</f>
        <v>3.841459149489757</v>
      </c>
      <c r="E312">
        <f>'Chi-quadrado gl=1'!$B$16</f>
        <v>2.967032967032967</v>
      </c>
      <c r="F312">
        <v>4.65</v>
      </c>
      <c r="G312">
        <v>0.048892</v>
      </c>
      <c r="H312">
        <v>0.31</v>
      </c>
      <c r="I312">
        <f>'Chi-quadrado gl = 2'!$B$20</f>
        <v>5.991464547191414</v>
      </c>
      <c r="J312">
        <f>'Chi-quadrado gl = 2'!$B$16</f>
        <v>0.9921896285532603</v>
      </c>
      <c r="K312">
        <v>6.2</v>
      </c>
      <c r="L312">
        <v>0.04475</v>
      </c>
      <c r="M312">
        <v>0.155</v>
      </c>
      <c r="N312">
        <f>'Chi-quadrado gl = 3'!$B$20</f>
        <v>7.81472776394987</v>
      </c>
      <c r="O312">
        <f>'Chi-quadrado gl = 3'!$B$16</f>
        <v>1.5564956237890453</v>
      </c>
    </row>
    <row r="313" spans="1:15" ht="12.75">
      <c r="A313">
        <v>3.11</v>
      </c>
      <c r="B313">
        <v>0.04778</v>
      </c>
      <c r="C313">
        <v>2.177</v>
      </c>
      <c r="D313">
        <f>'Chi-quadrado gl=1'!$B$20</f>
        <v>3.841459149489757</v>
      </c>
      <c r="E313">
        <f>'Chi-quadrado gl=1'!$B$16</f>
        <v>2.967032967032967</v>
      </c>
      <c r="F313">
        <v>4.665</v>
      </c>
      <c r="G313">
        <v>0.048526</v>
      </c>
      <c r="H313">
        <v>0.311</v>
      </c>
      <c r="I313">
        <f>'Chi-quadrado gl = 2'!$B$20</f>
        <v>5.991464547191414</v>
      </c>
      <c r="J313">
        <f>'Chi-quadrado gl = 2'!$B$16</f>
        <v>0.9921896285532603</v>
      </c>
      <c r="K313">
        <v>6.22</v>
      </c>
      <c r="L313">
        <v>0.044376</v>
      </c>
      <c r="M313">
        <v>0.1555</v>
      </c>
      <c r="N313">
        <f>'Chi-quadrado gl = 3'!$B$20</f>
        <v>7.81472776394987</v>
      </c>
      <c r="O313">
        <f>'Chi-quadrado gl = 3'!$B$16</f>
        <v>1.5564956237890453</v>
      </c>
    </row>
    <row r="314" spans="1:15" ht="12.75">
      <c r="A314">
        <v>3.12</v>
      </c>
      <c r="B314">
        <v>0.04746</v>
      </c>
      <c r="C314">
        <v>2.184</v>
      </c>
      <c r="D314">
        <f>'Chi-quadrado gl=1'!$B$20</f>
        <v>3.841459149489757</v>
      </c>
      <c r="E314">
        <f>'Chi-quadrado gl=1'!$B$16</f>
        <v>2.967032967032967</v>
      </c>
      <c r="F314">
        <v>4.68</v>
      </c>
      <c r="G314">
        <v>0.048164</v>
      </c>
      <c r="H314">
        <v>0.312</v>
      </c>
      <c r="I314">
        <f>'Chi-quadrado gl = 2'!$B$20</f>
        <v>5.991464547191414</v>
      </c>
      <c r="J314">
        <f>'Chi-quadrado gl = 2'!$B$16</f>
        <v>0.9921896285532603</v>
      </c>
      <c r="K314">
        <v>6.24</v>
      </c>
      <c r="L314">
        <v>0.044005</v>
      </c>
      <c r="M314">
        <v>0.156</v>
      </c>
      <c r="N314">
        <f>'Chi-quadrado gl = 3'!$B$20</f>
        <v>7.81472776394987</v>
      </c>
      <c r="O314">
        <f>'Chi-quadrado gl = 3'!$B$16</f>
        <v>1.5564956237890453</v>
      </c>
    </row>
    <row r="315" spans="1:15" ht="12.75">
      <c r="A315">
        <v>3.13</v>
      </c>
      <c r="B315">
        <v>0.04715</v>
      </c>
      <c r="C315">
        <v>2.191</v>
      </c>
      <c r="D315">
        <f>'Chi-quadrado gl=1'!$B$20</f>
        <v>3.841459149489757</v>
      </c>
      <c r="E315">
        <f>'Chi-quadrado gl=1'!$B$16</f>
        <v>2.967032967032967</v>
      </c>
      <c r="F315">
        <v>4.695</v>
      </c>
      <c r="G315">
        <v>0.047804</v>
      </c>
      <c r="H315">
        <v>0.313</v>
      </c>
      <c r="I315">
        <f>'Chi-quadrado gl = 2'!$B$20</f>
        <v>5.991464547191414</v>
      </c>
      <c r="J315">
        <f>'Chi-quadrado gl = 2'!$B$16</f>
        <v>0.9921896285532603</v>
      </c>
      <c r="K315">
        <v>6.26</v>
      </c>
      <c r="L315">
        <v>0.043637</v>
      </c>
      <c r="M315">
        <v>0.1565</v>
      </c>
      <c r="N315">
        <f>'Chi-quadrado gl = 3'!$B$20</f>
        <v>7.81472776394987</v>
      </c>
      <c r="O315">
        <f>'Chi-quadrado gl = 3'!$B$16</f>
        <v>1.5564956237890453</v>
      </c>
    </row>
    <row r="316" spans="1:15" ht="12.75">
      <c r="A316">
        <v>3.14</v>
      </c>
      <c r="B316">
        <v>0.04684</v>
      </c>
      <c r="C316">
        <v>2.198</v>
      </c>
      <c r="D316">
        <f>'Chi-quadrado gl=1'!$B$20</f>
        <v>3.841459149489757</v>
      </c>
      <c r="E316">
        <f>'Chi-quadrado gl=1'!$B$16</f>
        <v>2.967032967032967</v>
      </c>
      <c r="F316">
        <v>4.71</v>
      </c>
      <c r="G316">
        <v>0.047447</v>
      </c>
      <c r="H316">
        <v>0.314</v>
      </c>
      <c r="I316">
        <f>'Chi-quadrado gl = 2'!$B$20</f>
        <v>5.991464547191414</v>
      </c>
      <c r="J316">
        <f>'Chi-quadrado gl = 2'!$B$16</f>
        <v>0.9921896285532603</v>
      </c>
      <c r="K316">
        <v>6.28</v>
      </c>
      <c r="L316">
        <v>0.043272</v>
      </c>
      <c r="M316">
        <v>0.157</v>
      </c>
      <c r="N316">
        <f>'Chi-quadrado gl = 3'!$B$20</f>
        <v>7.81472776394987</v>
      </c>
      <c r="O316">
        <f>'Chi-quadrado gl = 3'!$B$16</f>
        <v>1.5564956237890453</v>
      </c>
    </row>
    <row r="317" spans="1:15" ht="12.75">
      <c r="A317">
        <v>3.15</v>
      </c>
      <c r="B317">
        <v>0.04653</v>
      </c>
      <c r="C317">
        <v>2.205</v>
      </c>
      <c r="D317">
        <f>'Chi-quadrado gl=1'!$B$20</f>
        <v>3.841459149489757</v>
      </c>
      <c r="E317">
        <f>'Chi-quadrado gl=1'!$B$16</f>
        <v>2.967032967032967</v>
      </c>
      <c r="F317">
        <v>4.725</v>
      </c>
      <c r="G317">
        <v>0.047092</v>
      </c>
      <c r="H317">
        <v>0.315</v>
      </c>
      <c r="I317">
        <f>'Chi-quadrado gl = 2'!$B$20</f>
        <v>5.991464547191414</v>
      </c>
      <c r="J317">
        <f>'Chi-quadrado gl = 2'!$B$16</f>
        <v>0.9921896285532603</v>
      </c>
      <c r="K317">
        <v>6.3</v>
      </c>
      <c r="L317">
        <v>0.042909</v>
      </c>
      <c r="M317">
        <v>0.1575</v>
      </c>
      <c r="N317">
        <f>'Chi-quadrado gl = 3'!$B$20</f>
        <v>7.81472776394987</v>
      </c>
      <c r="O317">
        <f>'Chi-quadrado gl = 3'!$B$16</f>
        <v>1.5564956237890453</v>
      </c>
    </row>
    <row r="318" spans="1:15" ht="12.75">
      <c r="A318">
        <v>3.16</v>
      </c>
      <c r="B318">
        <v>0.04623</v>
      </c>
      <c r="C318">
        <v>2.212</v>
      </c>
      <c r="D318">
        <f>'Chi-quadrado gl=1'!$B$20</f>
        <v>3.841459149489757</v>
      </c>
      <c r="E318">
        <f>'Chi-quadrado gl=1'!$B$16</f>
        <v>2.967032967032967</v>
      </c>
      <c r="F318">
        <v>4.74</v>
      </c>
      <c r="G318">
        <v>0.04674</v>
      </c>
      <c r="H318">
        <v>0.316</v>
      </c>
      <c r="I318">
        <f>'Chi-quadrado gl = 2'!$B$20</f>
        <v>5.991464547191414</v>
      </c>
      <c r="J318">
        <f>'Chi-quadrado gl = 2'!$B$16</f>
        <v>0.9921896285532603</v>
      </c>
      <c r="K318">
        <v>6.32</v>
      </c>
      <c r="L318">
        <v>0.04255</v>
      </c>
      <c r="M318">
        <v>0.158</v>
      </c>
      <c r="N318">
        <f>'Chi-quadrado gl = 3'!$B$20</f>
        <v>7.81472776394987</v>
      </c>
      <c r="O318">
        <f>'Chi-quadrado gl = 3'!$B$16</f>
        <v>1.5564956237890453</v>
      </c>
    </row>
    <row r="319" spans="1:15" ht="12.75">
      <c r="A319">
        <v>3.17</v>
      </c>
      <c r="B319">
        <v>0.04592</v>
      </c>
      <c r="C319">
        <v>2.219</v>
      </c>
      <c r="D319">
        <f>'Chi-quadrado gl=1'!$B$20</f>
        <v>3.841459149489757</v>
      </c>
      <c r="E319">
        <f>'Chi-quadrado gl=1'!$B$16</f>
        <v>2.967032967032967</v>
      </c>
      <c r="F319">
        <v>4.755</v>
      </c>
      <c r="G319">
        <v>0.046391</v>
      </c>
      <c r="H319">
        <v>0.317</v>
      </c>
      <c r="I319">
        <f>'Chi-quadrado gl = 2'!$B$20</f>
        <v>5.991464547191414</v>
      </c>
      <c r="J319">
        <f>'Chi-quadrado gl = 2'!$B$16</f>
        <v>0.9921896285532603</v>
      </c>
      <c r="K319">
        <v>6.34</v>
      </c>
      <c r="L319">
        <v>0.042193</v>
      </c>
      <c r="M319">
        <v>0.1585</v>
      </c>
      <c r="N319">
        <f>'Chi-quadrado gl = 3'!$B$20</f>
        <v>7.81472776394987</v>
      </c>
      <c r="O319">
        <f>'Chi-quadrado gl = 3'!$B$16</f>
        <v>1.5564956237890453</v>
      </c>
    </row>
    <row r="320" spans="1:15" ht="12.75">
      <c r="A320">
        <v>3.18</v>
      </c>
      <c r="B320">
        <v>0.04562</v>
      </c>
      <c r="C320">
        <v>2.226</v>
      </c>
      <c r="D320">
        <f>'Chi-quadrado gl=1'!$B$20</f>
        <v>3.841459149489757</v>
      </c>
      <c r="E320">
        <f>'Chi-quadrado gl=1'!$B$16</f>
        <v>2.967032967032967</v>
      </c>
      <c r="F320">
        <v>4.77</v>
      </c>
      <c r="G320">
        <v>0.046044</v>
      </c>
      <c r="H320">
        <v>0.318</v>
      </c>
      <c r="I320">
        <f>'Chi-quadrado gl = 2'!$B$20</f>
        <v>5.991464547191414</v>
      </c>
      <c r="J320">
        <f>'Chi-quadrado gl = 2'!$B$16</f>
        <v>0.9921896285532603</v>
      </c>
      <c r="K320">
        <v>6.36</v>
      </c>
      <c r="L320">
        <v>0.041839</v>
      </c>
      <c r="M320">
        <v>0.159</v>
      </c>
      <c r="N320">
        <f>'Chi-quadrado gl = 3'!$B$20</f>
        <v>7.81472776394987</v>
      </c>
      <c r="O320">
        <f>'Chi-quadrado gl = 3'!$B$16</f>
        <v>1.5564956237890453</v>
      </c>
    </row>
    <row r="321" spans="1:15" ht="12.75">
      <c r="A321">
        <v>3.19</v>
      </c>
      <c r="B321">
        <v>0.04532</v>
      </c>
      <c r="C321">
        <v>2.233</v>
      </c>
      <c r="D321">
        <f>'Chi-quadrado gl=1'!$B$20</f>
        <v>3.841459149489757</v>
      </c>
      <c r="E321">
        <f>'Chi-quadrado gl=1'!$B$16</f>
        <v>2.967032967032967</v>
      </c>
      <c r="F321">
        <v>4.785</v>
      </c>
      <c r="G321">
        <v>0.0457</v>
      </c>
      <c r="H321">
        <v>0.319</v>
      </c>
      <c r="I321">
        <f>'Chi-quadrado gl = 2'!$B$20</f>
        <v>5.991464547191414</v>
      </c>
      <c r="J321">
        <f>'Chi-quadrado gl = 2'!$B$16</f>
        <v>0.9921896285532603</v>
      </c>
      <c r="K321">
        <v>6.38</v>
      </c>
      <c r="L321">
        <v>0.041488</v>
      </c>
      <c r="M321">
        <v>0.1595</v>
      </c>
      <c r="N321">
        <f>'Chi-quadrado gl = 3'!$B$20</f>
        <v>7.81472776394987</v>
      </c>
      <c r="O321">
        <f>'Chi-quadrado gl = 3'!$B$16</f>
        <v>1.5564956237890453</v>
      </c>
    </row>
    <row r="322" spans="1:15" ht="12.75">
      <c r="A322">
        <v>3.2</v>
      </c>
      <c r="B322">
        <v>0.04503</v>
      </c>
      <c r="C322">
        <v>2.24</v>
      </c>
      <c r="D322">
        <f>'Chi-quadrado gl=1'!$B$20</f>
        <v>3.841459149489757</v>
      </c>
      <c r="E322">
        <f>'Chi-quadrado gl=1'!$B$16</f>
        <v>2.967032967032967</v>
      </c>
      <c r="F322">
        <v>4.8</v>
      </c>
      <c r="G322">
        <v>0.045359</v>
      </c>
      <c r="H322">
        <v>0.32</v>
      </c>
      <c r="I322">
        <f>'Chi-quadrado gl = 2'!$B$20</f>
        <v>5.991464547191414</v>
      </c>
      <c r="J322">
        <f>'Chi-quadrado gl = 2'!$B$16</f>
        <v>0.9921896285532603</v>
      </c>
      <c r="K322">
        <v>6.4</v>
      </c>
      <c r="L322">
        <v>0.041139</v>
      </c>
      <c r="M322">
        <v>0.16</v>
      </c>
      <c r="N322">
        <f>'Chi-quadrado gl = 3'!$B$20</f>
        <v>7.81472776394987</v>
      </c>
      <c r="O322">
        <f>'Chi-quadrado gl = 3'!$B$16</f>
        <v>1.5564956237890453</v>
      </c>
    </row>
    <row r="323" spans="1:15" ht="12.75">
      <c r="A323">
        <v>3.21</v>
      </c>
      <c r="B323">
        <v>0.04473</v>
      </c>
      <c r="C323">
        <v>2.247</v>
      </c>
      <c r="D323">
        <f>'Chi-quadrado gl=1'!$B$20</f>
        <v>3.841459149489757</v>
      </c>
      <c r="E323">
        <f>'Chi-quadrado gl=1'!$B$16</f>
        <v>2.967032967032967</v>
      </c>
      <c r="F323">
        <v>4.815</v>
      </c>
      <c r="G323">
        <v>0.04502</v>
      </c>
      <c r="H323">
        <v>0.321</v>
      </c>
      <c r="I323">
        <f>'Chi-quadrado gl = 2'!$B$20</f>
        <v>5.991464547191414</v>
      </c>
      <c r="J323">
        <f>'Chi-quadrado gl = 2'!$B$16</f>
        <v>0.9921896285532603</v>
      </c>
      <c r="K323">
        <v>6.42</v>
      </c>
      <c r="L323">
        <v>0.040794</v>
      </c>
      <c r="M323">
        <v>0.1605</v>
      </c>
      <c r="N323">
        <f>'Chi-quadrado gl = 3'!$B$20</f>
        <v>7.81472776394987</v>
      </c>
      <c r="O323">
        <f>'Chi-quadrado gl = 3'!$B$16</f>
        <v>1.5564956237890453</v>
      </c>
    </row>
    <row r="324" spans="1:15" ht="12.75">
      <c r="A324">
        <v>3.22</v>
      </c>
      <c r="B324">
        <v>0.04444</v>
      </c>
      <c r="C324">
        <v>2.254</v>
      </c>
      <c r="D324">
        <f>'Chi-quadrado gl=1'!$B$20</f>
        <v>3.841459149489757</v>
      </c>
      <c r="E324">
        <f>'Chi-quadrado gl=1'!$B$16</f>
        <v>2.967032967032967</v>
      </c>
      <c r="F324">
        <v>4.83</v>
      </c>
      <c r="G324">
        <v>0.044684</v>
      </c>
      <c r="H324">
        <v>0.322</v>
      </c>
      <c r="I324">
        <f>'Chi-quadrado gl = 2'!$B$20</f>
        <v>5.991464547191414</v>
      </c>
      <c r="J324">
        <f>'Chi-quadrado gl = 2'!$B$16</f>
        <v>0.9921896285532603</v>
      </c>
      <c r="K324">
        <v>6.44</v>
      </c>
      <c r="L324">
        <v>0.040451</v>
      </c>
      <c r="M324">
        <v>0.161</v>
      </c>
      <c r="N324">
        <f>'Chi-quadrado gl = 3'!$B$20</f>
        <v>7.81472776394987</v>
      </c>
      <c r="O324">
        <f>'Chi-quadrado gl = 3'!$B$16</f>
        <v>1.5564956237890453</v>
      </c>
    </row>
    <row r="325" spans="1:15" ht="12.75">
      <c r="A325">
        <v>3.23</v>
      </c>
      <c r="B325">
        <v>0.04415</v>
      </c>
      <c r="C325">
        <v>2.261</v>
      </c>
      <c r="D325">
        <f>'Chi-quadrado gl=1'!$B$20</f>
        <v>3.841459149489757</v>
      </c>
      <c r="E325">
        <f>'Chi-quadrado gl=1'!$B$16</f>
        <v>2.967032967032967</v>
      </c>
      <c r="F325">
        <v>4.845</v>
      </c>
      <c r="G325">
        <v>0.04435</v>
      </c>
      <c r="H325">
        <v>0.323</v>
      </c>
      <c r="I325">
        <f>'Chi-quadrado gl = 2'!$B$20</f>
        <v>5.991464547191414</v>
      </c>
      <c r="J325">
        <f>'Chi-quadrado gl = 2'!$B$16</f>
        <v>0.9921896285532603</v>
      </c>
      <c r="K325">
        <v>6.46</v>
      </c>
      <c r="L325">
        <v>0.04011</v>
      </c>
      <c r="M325">
        <v>0.1615</v>
      </c>
      <c r="N325">
        <f>'Chi-quadrado gl = 3'!$B$20</f>
        <v>7.81472776394987</v>
      </c>
      <c r="O325">
        <f>'Chi-quadrado gl = 3'!$B$16</f>
        <v>1.5564956237890453</v>
      </c>
    </row>
    <row r="326" spans="1:15" ht="12.75">
      <c r="A326">
        <v>3.24</v>
      </c>
      <c r="B326">
        <v>0.04386</v>
      </c>
      <c r="C326">
        <v>2.268</v>
      </c>
      <c r="D326">
        <f>'Chi-quadrado gl=1'!$B$20</f>
        <v>3.841459149489757</v>
      </c>
      <c r="E326">
        <f>'Chi-quadrado gl=1'!$B$16</f>
        <v>2.967032967032967</v>
      </c>
      <c r="F326">
        <v>4.86</v>
      </c>
      <c r="G326">
        <v>0.044018</v>
      </c>
      <c r="H326">
        <v>0.324</v>
      </c>
      <c r="I326">
        <f>'Chi-quadrado gl = 2'!$B$20</f>
        <v>5.991464547191414</v>
      </c>
      <c r="J326">
        <f>'Chi-quadrado gl = 2'!$B$16</f>
        <v>0.9921896285532603</v>
      </c>
      <c r="K326">
        <v>6.48</v>
      </c>
      <c r="L326">
        <v>0.039773</v>
      </c>
      <c r="M326">
        <v>0.162</v>
      </c>
      <c r="N326">
        <f>'Chi-quadrado gl = 3'!$B$20</f>
        <v>7.81472776394987</v>
      </c>
      <c r="O326">
        <f>'Chi-quadrado gl = 3'!$B$16</f>
        <v>1.5564956237890453</v>
      </c>
    </row>
    <row r="327" spans="1:15" ht="12.75">
      <c r="A327">
        <v>3.25</v>
      </c>
      <c r="B327">
        <v>0.04358</v>
      </c>
      <c r="C327">
        <v>2.275</v>
      </c>
      <c r="D327">
        <f>'Chi-quadrado gl=1'!$B$20</f>
        <v>3.841459149489757</v>
      </c>
      <c r="E327">
        <f>'Chi-quadrado gl=1'!$B$16</f>
        <v>2.967032967032967</v>
      </c>
      <c r="F327">
        <v>4.875</v>
      </c>
      <c r="G327">
        <v>0.04369</v>
      </c>
      <c r="H327">
        <v>0.325</v>
      </c>
      <c r="I327">
        <f>'Chi-quadrado gl = 2'!$B$20</f>
        <v>5.991464547191414</v>
      </c>
      <c r="J327">
        <f>'Chi-quadrado gl = 2'!$B$16</f>
        <v>0.9921896285532603</v>
      </c>
      <c r="K327">
        <v>6.5</v>
      </c>
      <c r="L327">
        <v>0.039438</v>
      </c>
      <c r="M327">
        <v>0.1625</v>
      </c>
      <c r="N327">
        <f>'Chi-quadrado gl = 3'!$B$20</f>
        <v>7.81472776394987</v>
      </c>
      <c r="O327">
        <f>'Chi-quadrado gl = 3'!$B$16</f>
        <v>1.5564956237890453</v>
      </c>
    </row>
    <row r="328" spans="1:15" ht="12.75">
      <c r="A328">
        <v>3.26</v>
      </c>
      <c r="B328">
        <v>0.04329</v>
      </c>
      <c r="C328">
        <v>2.282</v>
      </c>
      <c r="D328">
        <f>'Chi-quadrado gl=1'!$B$20</f>
        <v>3.841459149489757</v>
      </c>
      <c r="E328">
        <f>'Chi-quadrado gl=1'!$B$16</f>
        <v>2.967032967032967</v>
      </c>
      <c r="F328">
        <v>4.89</v>
      </c>
      <c r="G328">
        <v>0.043363</v>
      </c>
      <c r="H328">
        <v>0.326</v>
      </c>
      <c r="I328">
        <f>'Chi-quadrado gl = 2'!$B$20</f>
        <v>5.991464547191414</v>
      </c>
      <c r="J328">
        <f>'Chi-quadrado gl = 2'!$B$16</f>
        <v>0.9921896285532603</v>
      </c>
      <c r="K328">
        <v>6.52</v>
      </c>
      <c r="L328">
        <v>0.039105</v>
      </c>
      <c r="M328">
        <v>0.163</v>
      </c>
      <c r="N328">
        <f>'Chi-quadrado gl = 3'!$B$20</f>
        <v>7.81472776394987</v>
      </c>
      <c r="O328">
        <f>'Chi-quadrado gl = 3'!$B$16</f>
        <v>1.5564956237890453</v>
      </c>
    </row>
    <row r="329" spans="1:15" ht="12.75">
      <c r="A329">
        <v>3.27</v>
      </c>
      <c r="B329">
        <v>0.04301</v>
      </c>
      <c r="C329">
        <v>2.289</v>
      </c>
      <c r="D329">
        <f>'Chi-quadrado gl=1'!$B$20</f>
        <v>3.841459149489757</v>
      </c>
      <c r="E329">
        <f>'Chi-quadrado gl=1'!$B$16</f>
        <v>2.967032967032967</v>
      </c>
      <c r="F329">
        <v>4.905</v>
      </c>
      <c r="G329">
        <v>0.043039</v>
      </c>
      <c r="H329">
        <v>0.327</v>
      </c>
      <c r="I329">
        <f>'Chi-quadrado gl = 2'!$B$20</f>
        <v>5.991464547191414</v>
      </c>
      <c r="J329">
        <f>'Chi-quadrado gl = 2'!$B$16</f>
        <v>0.9921896285532603</v>
      </c>
      <c r="K329">
        <v>6.54</v>
      </c>
      <c r="L329">
        <v>0.038775</v>
      </c>
      <c r="M329">
        <v>0.1635</v>
      </c>
      <c r="N329">
        <f>'Chi-quadrado gl = 3'!$B$20</f>
        <v>7.81472776394987</v>
      </c>
      <c r="O329">
        <f>'Chi-quadrado gl = 3'!$B$16</f>
        <v>1.5564956237890453</v>
      </c>
    </row>
    <row r="330" spans="1:15" ht="12.75">
      <c r="A330">
        <v>3.28</v>
      </c>
      <c r="B330">
        <v>0.04273</v>
      </c>
      <c r="C330">
        <v>2.296</v>
      </c>
      <c r="D330">
        <f>'Chi-quadrado gl=1'!$B$20</f>
        <v>3.841459149489757</v>
      </c>
      <c r="E330">
        <f>'Chi-quadrado gl=1'!$B$16</f>
        <v>2.967032967032967</v>
      </c>
      <c r="F330">
        <v>4.92</v>
      </c>
      <c r="G330">
        <v>0.042717</v>
      </c>
      <c r="H330">
        <v>0.328</v>
      </c>
      <c r="I330">
        <f>'Chi-quadrado gl = 2'!$B$20</f>
        <v>5.991464547191414</v>
      </c>
      <c r="J330">
        <f>'Chi-quadrado gl = 2'!$B$16</f>
        <v>0.9921896285532603</v>
      </c>
      <c r="K330">
        <v>6.56</v>
      </c>
      <c r="L330">
        <v>0.038448</v>
      </c>
      <c r="M330">
        <v>0.164</v>
      </c>
      <c r="N330">
        <f>'Chi-quadrado gl = 3'!$B$20</f>
        <v>7.81472776394987</v>
      </c>
      <c r="O330">
        <f>'Chi-quadrado gl = 3'!$B$16</f>
        <v>1.5564956237890453</v>
      </c>
    </row>
    <row r="331" spans="1:15" ht="12.75">
      <c r="A331">
        <v>3.29</v>
      </c>
      <c r="B331">
        <v>0.04245</v>
      </c>
      <c r="C331">
        <v>2.303</v>
      </c>
      <c r="D331">
        <f>'Chi-quadrado gl=1'!$B$20</f>
        <v>3.841459149489757</v>
      </c>
      <c r="E331">
        <f>'Chi-quadrado gl=1'!$B$16</f>
        <v>2.967032967032967</v>
      </c>
      <c r="F331">
        <v>4.935</v>
      </c>
      <c r="G331">
        <v>0.042398</v>
      </c>
      <c r="H331">
        <v>0.329</v>
      </c>
      <c r="I331">
        <f>'Chi-quadrado gl = 2'!$B$20</f>
        <v>5.991464547191414</v>
      </c>
      <c r="J331">
        <f>'Chi-quadrado gl = 2'!$B$16</f>
        <v>0.9921896285532603</v>
      </c>
      <c r="K331">
        <v>6.58</v>
      </c>
      <c r="L331">
        <v>0.038124</v>
      </c>
      <c r="M331">
        <v>0.1645</v>
      </c>
      <c r="N331">
        <f>'Chi-quadrado gl = 3'!$B$20</f>
        <v>7.81472776394987</v>
      </c>
      <c r="O331">
        <f>'Chi-quadrado gl = 3'!$B$16</f>
        <v>1.5564956237890453</v>
      </c>
    </row>
    <row r="332" spans="1:15" ht="12.75">
      <c r="A332">
        <v>3.3</v>
      </c>
      <c r="B332">
        <v>0.04218</v>
      </c>
      <c r="C332">
        <v>2.31</v>
      </c>
      <c r="D332">
        <f>'Chi-quadrado gl=1'!$B$20</f>
        <v>3.841459149489757</v>
      </c>
      <c r="E332">
        <f>'Chi-quadrado gl=1'!$B$16</f>
        <v>2.967032967032967</v>
      </c>
      <c r="F332">
        <v>4.95</v>
      </c>
      <c r="G332">
        <v>0.042081</v>
      </c>
      <c r="H332">
        <v>0.33</v>
      </c>
      <c r="I332">
        <f>'Chi-quadrado gl = 2'!$B$20</f>
        <v>5.991464547191414</v>
      </c>
      <c r="J332">
        <f>'Chi-quadrado gl = 2'!$B$16</f>
        <v>0.9921896285532603</v>
      </c>
      <c r="K332">
        <v>6.6</v>
      </c>
      <c r="L332">
        <v>0.037802</v>
      </c>
      <c r="M332">
        <v>0.165</v>
      </c>
      <c r="N332">
        <f>'Chi-quadrado gl = 3'!$B$20</f>
        <v>7.81472776394987</v>
      </c>
      <c r="O332">
        <f>'Chi-quadrado gl = 3'!$B$16</f>
        <v>1.5564956237890453</v>
      </c>
    </row>
    <row r="333" spans="1:15" ht="12.75">
      <c r="A333">
        <v>3.31</v>
      </c>
      <c r="B333">
        <v>0.0419</v>
      </c>
      <c r="C333">
        <v>2.317</v>
      </c>
      <c r="D333">
        <f>'Chi-quadrado gl=1'!$B$20</f>
        <v>3.841459149489757</v>
      </c>
      <c r="E333">
        <f>'Chi-quadrado gl=1'!$B$16</f>
        <v>2.967032967032967</v>
      </c>
      <c r="F333">
        <v>4.965</v>
      </c>
      <c r="G333">
        <v>0.041767</v>
      </c>
      <c r="H333">
        <v>0.331</v>
      </c>
      <c r="I333">
        <f>'Chi-quadrado gl = 2'!$B$20</f>
        <v>5.991464547191414</v>
      </c>
      <c r="J333">
        <f>'Chi-quadrado gl = 2'!$B$16</f>
        <v>0.9921896285532603</v>
      </c>
      <c r="K333">
        <v>6.62</v>
      </c>
      <c r="L333">
        <v>0.037482</v>
      </c>
      <c r="M333">
        <v>0.1655</v>
      </c>
      <c r="N333">
        <f>'Chi-quadrado gl = 3'!$B$20</f>
        <v>7.81472776394987</v>
      </c>
      <c r="O333">
        <f>'Chi-quadrado gl = 3'!$B$16</f>
        <v>1.5564956237890453</v>
      </c>
    </row>
    <row r="334" spans="1:15" ht="12.75">
      <c r="A334">
        <v>3.32</v>
      </c>
      <c r="B334">
        <v>0.04163</v>
      </c>
      <c r="C334">
        <v>2.324</v>
      </c>
      <c r="D334">
        <f>'Chi-quadrado gl=1'!$B$20</f>
        <v>3.841459149489757</v>
      </c>
      <c r="E334">
        <f>'Chi-quadrado gl=1'!$B$16</f>
        <v>2.967032967032967</v>
      </c>
      <c r="F334">
        <v>4.98</v>
      </c>
      <c r="G334">
        <v>0.041455</v>
      </c>
      <c r="H334">
        <v>0.332</v>
      </c>
      <c r="I334">
        <f>'Chi-quadrado gl = 2'!$B$20</f>
        <v>5.991464547191414</v>
      </c>
      <c r="J334">
        <f>'Chi-quadrado gl = 2'!$B$16</f>
        <v>0.9921896285532603</v>
      </c>
      <c r="K334">
        <v>6.64</v>
      </c>
      <c r="L334">
        <v>0.037165</v>
      </c>
      <c r="M334">
        <v>0.166</v>
      </c>
      <c r="N334">
        <f>'Chi-quadrado gl = 3'!$B$20</f>
        <v>7.81472776394987</v>
      </c>
      <c r="O334">
        <f>'Chi-quadrado gl = 3'!$B$16</f>
        <v>1.5564956237890453</v>
      </c>
    </row>
    <row r="335" spans="1:15" ht="12.75">
      <c r="A335">
        <v>3.33</v>
      </c>
      <c r="B335">
        <v>0.04136</v>
      </c>
      <c r="C335">
        <v>2.331</v>
      </c>
      <c r="D335">
        <f>'Chi-quadrado gl=1'!$B$20</f>
        <v>3.841459149489757</v>
      </c>
      <c r="E335">
        <f>'Chi-quadrado gl=1'!$B$16</f>
        <v>2.967032967032967</v>
      </c>
      <c r="F335">
        <v>4.995</v>
      </c>
      <c r="G335">
        <v>0.041145</v>
      </c>
      <c r="H335">
        <v>0.333</v>
      </c>
      <c r="I335">
        <f>'Chi-quadrado gl = 2'!$B$20</f>
        <v>5.991464547191414</v>
      </c>
      <c r="J335">
        <f>'Chi-quadrado gl = 2'!$B$16</f>
        <v>0.9921896285532603</v>
      </c>
      <c r="K335">
        <v>6.66</v>
      </c>
      <c r="L335">
        <v>0.036851</v>
      </c>
      <c r="M335">
        <v>0.1665</v>
      </c>
      <c r="N335">
        <f>'Chi-quadrado gl = 3'!$B$20</f>
        <v>7.81472776394987</v>
      </c>
      <c r="O335">
        <f>'Chi-quadrado gl = 3'!$B$16</f>
        <v>1.5564956237890453</v>
      </c>
    </row>
    <row r="336" spans="1:15" ht="12.75">
      <c r="A336">
        <v>3.34</v>
      </c>
      <c r="B336">
        <v>0.04109</v>
      </c>
      <c r="C336">
        <v>2.338</v>
      </c>
      <c r="D336">
        <f>'Chi-quadrado gl=1'!$B$20</f>
        <v>3.841459149489757</v>
      </c>
      <c r="E336">
        <f>'Chi-quadrado gl=1'!$B$16</f>
        <v>2.967032967032967</v>
      </c>
      <c r="F336">
        <v>5.01</v>
      </c>
      <c r="G336">
        <v>0.040838</v>
      </c>
      <c r="H336">
        <v>0.334</v>
      </c>
      <c r="I336">
        <f>'Chi-quadrado gl = 2'!$B$20</f>
        <v>5.991464547191414</v>
      </c>
      <c r="J336">
        <f>'Chi-quadrado gl = 2'!$B$16</f>
        <v>0.9921896285532603</v>
      </c>
      <c r="K336">
        <v>6.68</v>
      </c>
      <c r="L336">
        <v>0.036539</v>
      </c>
      <c r="M336">
        <v>0.167</v>
      </c>
      <c r="N336">
        <f>'Chi-quadrado gl = 3'!$B$20</f>
        <v>7.81472776394987</v>
      </c>
      <c r="O336">
        <f>'Chi-quadrado gl = 3'!$B$16</f>
        <v>1.5564956237890453</v>
      </c>
    </row>
    <row r="337" spans="1:15" ht="12.75">
      <c r="A337">
        <v>3.35</v>
      </c>
      <c r="B337">
        <v>0.04083</v>
      </c>
      <c r="C337">
        <v>2.345</v>
      </c>
      <c r="D337">
        <f>'Chi-quadrado gl=1'!$B$20</f>
        <v>3.841459149489757</v>
      </c>
      <c r="E337">
        <f>'Chi-quadrado gl=1'!$B$16</f>
        <v>2.967032967032967</v>
      </c>
      <c r="F337">
        <v>5.025</v>
      </c>
      <c r="G337">
        <v>0.040533</v>
      </c>
      <c r="H337">
        <v>0.335</v>
      </c>
      <c r="I337">
        <f>'Chi-quadrado gl = 2'!$B$20</f>
        <v>5.991464547191414</v>
      </c>
      <c r="J337">
        <f>'Chi-quadrado gl = 2'!$B$16</f>
        <v>0.9921896285532603</v>
      </c>
      <c r="K337">
        <v>6.7</v>
      </c>
      <c r="L337">
        <v>0.036229</v>
      </c>
      <c r="M337">
        <v>0.1675</v>
      </c>
      <c r="N337">
        <f>'Chi-quadrado gl = 3'!$B$20</f>
        <v>7.81472776394987</v>
      </c>
      <c r="O337">
        <f>'Chi-quadrado gl = 3'!$B$16</f>
        <v>1.5564956237890453</v>
      </c>
    </row>
    <row r="338" spans="1:15" ht="12.75">
      <c r="A338">
        <v>3.36</v>
      </c>
      <c r="B338">
        <v>0.04056</v>
      </c>
      <c r="C338">
        <v>2.352</v>
      </c>
      <c r="D338">
        <f>'Chi-quadrado gl=1'!$B$20</f>
        <v>3.841459149489757</v>
      </c>
      <c r="E338">
        <f>'Chi-quadrado gl=1'!$B$16</f>
        <v>2.967032967032967</v>
      </c>
      <c r="F338">
        <v>5.04</v>
      </c>
      <c r="G338">
        <v>0.04023</v>
      </c>
      <c r="H338">
        <v>0.336</v>
      </c>
      <c r="I338">
        <f>'Chi-quadrado gl = 2'!$B$20</f>
        <v>5.991464547191414</v>
      </c>
      <c r="J338">
        <f>'Chi-quadrado gl = 2'!$B$16</f>
        <v>0.9921896285532603</v>
      </c>
      <c r="K338">
        <v>6.72</v>
      </c>
      <c r="L338">
        <v>0.035922</v>
      </c>
      <c r="M338">
        <v>0.168</v>
      </c>
      <c r="N338">
        <f>'Chi-quadrado gl = 3'!$B$20</f>
        <v>7.81472776394987</v>
      </c>
      <c r="O338">
        <f>'Chi-quadrado gl = 3'!$B$16</f>
        <v>1.5564956237890453</v>
      </c>
    </row>
    <row r="339" spans="1:15" ht="12.75">
      <c r="A339">
        <v>3.37</v>
      </c>
      <c r="B339">
        <v>0.0403</v>
      </c>
      <c r="C339">
        <v>2.359</v>
      </c>
      <c r="D339">
        <f>'Chi-quadrado gl=1'!$B$20</f>
        <v>3.841459149489757</v>
      </c>
      <c r="E339">
        <f>'Chi-quadrado gl=1'!$B$16</f>
        <v>2.967032967032967</v>
      </c>
      <c r="F339">
        <v>5.055</v>
      </c>
      <c r="G339">
        <v>0.039929</v>
      </c>
      <c r="H339">
        <v>0.337</v>
      </c>
      <c r="I339">
        <f>'Chi-quadrado gl = 2'!$B$20</f>
        <v>5.991464547191414</v>
      </c>
      <c r="J339">
        <f>'Chi-quadrado gl = 2'!$B$16</f>
        <v>0.9921896285532603</v>
      </c>
      <c r="K339">
        <v>6.74</v>
      </c>
      <c r="L339">
        <v>0.035618</v>
      </c>
      <c r="M339">
        <v>0.1685</v>
      </c>
      <c r="N339">
        <f>'Chi-quadrado gl = 3'!$B$20</f>
        <v>7.81472776394987</v>
      </c>
      <c r="O339">
        <f>'Chi-quadrado gl = 3'!$B$16</f>
        <v>1.5564956237890453</v>
      </c>
    </row>
    <row r="340" spans="1:15" ht="12.75">
      <c r="A340">
        <v>3.38</v>
      </c>
      <c r="B340">
        <v>0.04004</v>
      </c>
      <c r="C340">
        <v>2.366</v>
      </c>
      <c r="D340">
        <f>'Chi-quadrado gl=1'!$B$20</f>
        <v>3.841459149489757</v>
      </c>
      <c r="E340">
        <f>'Chi-quadrado gl=1'!$B$16</f>
        <v>2.967032967032967</v>
      </c>
      <c r="F340">
        <v>5.07</v>
      </c>
      <c r="G340">
        <v>0.039631</v>
      </c>
      <c r="H340">
        <v>0.338</v>
      </c>
      <c r="I340">
        <f>'Chi-quadrado gl = 2'!$B$20</f>
        <v>5.991464547191414</v>
      </c>
      <c r="J340">
        <f>'Chi-quadrado gl = 2'!$B$16</f>
        <v>0.9921896285532603</v>
      </c>
      <c r="K340">
        <v>6.76</v>
      </c>
      <c r="L340">
        <v>0.035316</v>
      </c>
      <c r="M340">
        <v>0.169</v>
      </c>
      <c r="N340">
        <f>'Chi-quadrado gl = 3'!$B$20</f>
        <v>7.81472776394987</v>
      </c>
      <c r="O340">
        <f>'Chi-quadrado gl = 3'!$B$16</f>
        <v>1.5564956237890453</v>
      </c>
    </row>
    <row r="341" spans="1:15" ht="12.75">
      <c r="A341">
        <v>3.39</v>
      </c>
      <c r="B341">
        <v>0.03978</v>
      </c>
      <c r="C341">
        <v>2.373</v>
      </c>
      <c r="D341">
        <f>'Chi-quadrado gl=1'!$B$20</f>
        <v>3.841459149489757</v>
      </c>
      <c r="E341">
        <f>'Chi-quadrado gl=1'!$B$16</f>
        <v>2.967032967032967</v>
      </c>
      <c r="F341">
        <v>5.085</v>
      </c>
      <c r="G341">
        <v>0.039335</v>
      </c>
      <c r="H341">
        <v>0.339</v>
      </c>
      <c r="I341">
        <f>'Chi-quadrado gl = 2'!$B$20</f>
        <v>5.991464547191414</v>
      </c>
      <c r="J341">
        <f>'Chi-quadrado gl = 2'!$B$16</f>
        <v>0.9921896285532603</v>
      </c>
      <c r="K341">
        <v>6.78</v>
      </c>
      <c r="L341">
        <v>0.035016</v>
      </c>
      <c r="M341">
        <v>0.1695</v>
      </c>
      <c r="N341">
        <f>'Chi-quadrado gl = 3'!$B$20</f>
        <v>7.81472776394987</v>
      </c>
      <c r="O341">
        <f>'Chi-quadrado gl = 3'!$B$16</f>
        <v>1.5564956237890453</v>
      </c>
    </row>
    <row r="342" spans="1:15" ht="12.75">
      <c r="A342">
        <v>3.4</v>
      </c>
      <c r="B342">
        <v>0.03952</v>
      </c>
      <c r="C342">
        <v>2.38</v>
      </c>
      <c r="D342">
        <f>'Chi-quadrado gl=1'!$B$20</f>
        <v>3.841459149489757</v>
      </c>
      <c r="E342">
        <f>'Chi-quadrado gl=1'!$B$16</f>
        <v>2.967032967032967</v>
      </c>
      <c r="F342">
        <v>5.1</v>
      </c>
      <c r="G342">
        <v>0.039041</v>
      </c>
      <c r="H342">
        <v>0.34</v>
      </c>
      <c r="I342">
        <f>'Chi-quadrado gl = 2'!$B$20</f>
        <v>5.991464547191414</v>
      </c>
      <c r="J342">
        <f>'Chi-quadrado gl = 2'!$B$16</f>
        <v>0.9921896285532603</v>
      </c>
      <c r="K342">
        <v>6.8</v>
      </c>
      <c r="L342">
        <v>0.034719</v>
      </c>
      <c r="M342">
        <v>0.17</v>
      </c>
      <c r="N342">
        <f>'Chi-quadrado gl = 3'!$B$20</f>
        <v>7.81472776394987</v>
      </c>
      <c r="O342">
        <f>'Chi-quadrado gl = 3'!$B$16</f>
        <v>1.5564956237890453</v>
      </c>
    </row>
    <row r="343" spans="1:15" ht="12.75">
      <c r="A343">
        <v>3.41</v>
      </c>
      <c r="B343">
        <v>0.03927</v>
      </c>
      <c r="C343">
        <v>2.387</v>
      </c>
      <c r="D343">
        <f>'Chi-quadrado gl=1'!$B$20</f>
        <v>3.841459149489757</v>
      </c>
      <c r="E343">
        <f>'Chi-quadrado gl=1'!$B$16</f>
        <v>2.967032967032967</v>
      </c>
      <c r="F343">
        <v>5.115</v>
      </c>
      <c r="G343">
        <v>0.038749</v>
      </c>
      <c r="H343">
        <v>0.341</v>
      </c>
      <c r="I343">
        <f>'Chi-quadrado gl = 2'!$B$20</f>
        <v>5.991464547191414</v>
      </c>
      <c r="J343">
        <f>'Chi-quadrado gl = 2'!$B$16</f>
        <v>0.9921896285532603</v>
      </c>
      <c r="K343">
        <v>6.82</v>
      </c>
      <c r="L343">
        <v>0.034424</v>
      </c>
      <c r="M343">
        <v>0.1705</v>
      </c>
      <c r="N343">
        <f>'Chi-quadrado gl = 3'!$B$20</f>
        <v>7.81472776394987</v>
      </c>
      <c r="O343">
        <f>'Chi-quadrado gl = 3'!$B$16</f>
        <v>1.5564956237890453</v>
      </c>
    </row>
    <row r="344" spans="1:15" ht="12.75">
      <c r="A344">
        <v>3.42</v>
      </c>
      <c r="B344">
        <v>0.03902</v>
      </c>
      <c r="C344">
        <v>2.394</v>
      </c>
      <c r="D344">
        <f>'Chi-quadrado gl=1'!$B$20</f>
        <v>3.841459149489757</v>
      </c>
      <c r="E344">
        <f>'Chi-quadrado gl=1'!$B$16</f>
        <v>2.967032967032967</v>
      </c>
      <c r="F344">
        <v>5.13</v>
      </c>
      <c r="G344">
        <v>0.03846</v>
      </c>
      <c r="H344">
        <v>0.342</v>
      </c>
      <c r="I344">
        <f>'Chi-quadrado gl = 2'!$B$20</f>
        <v>5.991464547191414</v>
      </c>
      <c r="J344">
        <f>'Chi-quadrado gl = 2'!$B$16</f>
        <v>0.9921896285532603</v>
      </c>
      <c r="K344">
        <v>6.84</v>
      </c>
      <c r="L344">
        <v>0.034131</v>
      </c>
      <c r="M344">
        <v>0.171</v>
      </c>
      <c r="N344">
        <f>'Chi-quadrado gl = 3'!$B$20</f>
        <v>7.81472776394987</v>
      </c>
      <c r="O344">
        <f>'Chi-quadrado gl = 3'!$B$16</f>
        <v>1.5564956237890453</v>
      </c>
    </row>
    <row r="345" spans="1:15" ht="12.75">
      <c r="A345">
        <v>3.43</v>
      </c>
      <c r="B345">
        <v>0.03877</v>
      </c>
      <c r="C345">
        <v>2.401</v>
      </c>
      <c r="D345">
        <f>'Chi-quadrado gl=1'!$B$20</f>
        <v>3.841459149489757</v>
      </c>
      <c r="E345">
        <f>'Chi-quadrado gl=1'!$B$16</f>
        <v>2.967032967032967</v>
      </c>
      <c r="F345">
        <v>5.145</v>
      </c>
      <c r="G345">
        <v>0.038172</v>
      </c>
      <c r="H345">
        <v>0.343</v>
      </c>
      <c r="I345">
        <f>'Chi-quadrado gl = 2'!$B$20</f>
        <v>5.991464547191414</v>
      </c>
      <c r="J345">
        <f>'Chi-quadrado gl = 2'!$B$16</f>
        <v>0.9921896285532603</v>
      </c>
      <c r="K345">
        <v>6.86</v>
      </c>
      <c r="L345">
        <v>0.033841</v>
      </c>
      <c r="M345">
        <v>0.1715</v>
      </c>
      <c r="N345">
        <f>'Chi-quadrado gl = 3'!$B$20</f>
        <v>7.81472776394987</v>
      </c>
      <c r="O345">
        <f>'Chi-quadrado gl = 3'!$B$16</f>
        <v>1.5564956237890453</v>
      </c>
    </row>
    <row r="346" spans="1:15" ht="12.75">
      <c r="A346">
        <v>3.44</v>
      </c>
      <c r="B346">
        <v>0.03852</v>
      </c>
      <c r="C346">
        <v>2.408</v>
      </c>
      <c r="D346">
        <f>'Chi-quadrado gl=1'!$B$20</f>
        <v>3.841459149489757</v>
      </c>
      <c r="E346">
        <f>'Chi-quadrado gl=1'!$B$16</f>
        <v>2.967032967032967</v>
      </c>
      <c r="F346">
        <v>5.16</v>
      </c>
      <c r="G346">
        <v>0.037887</v>
      </c>
      <c r="H346">
        <v>0.344</v>
      </c>
      <c r="I346">
        <f>'Chi-quadrado gl = 2'!$B$20</f>
        <v>5.991464547191414</v>
      </c>
      <c r="J346">
        <f>'Chi-quadrado gl = 2'!$B$16</f>
        <v>0.9921896285532603</v>
      </c>
      <c r="K346">
        <v>6.88</v>
      </c>
      <c r="L346">
        <v>0.033553</v>
      </c>
      <c r="M346">
        <v>0.172</v>
      </c>
      <c r="N346">
        <f>'Chi-quadrado gl = 3'!$B$20</f>
        <v>7.81472776394987</v>
      </c>
      <c r="O346">
        <f>'Chi-quadrado gl = 3'!$B$16</f>
        <v>1.5564956237890453</v>
      </c>
    </row>
    <row r="347" spans="1:15" ht="12.75">
      <c r="A347">
        <v>3.45</v>
      </c>
      <c r="B347">
        <v>0.03827</v>
      </c>
      <c r="C347">
        <v>2.415</v>
      </c>
      <c r="D347">
        <f>'Chi-quadrado gl=1'!$B$20</f>
        <v>3.841459149489757</v>
      </c>
      <c r="E347">
        <f>'Chi-quadrado gl=1'!$B$16</f>
        <v>2.967032967032967</v>
      </c>
      <c r="F347">
        <v>5.175</v>
      </c>
      <c r="G347">
        <v>0.037604</v>
      </c>
      <c r="H347">
        <v>0.345</v>
      </c>
      <c r="I347">
        <f>'Chi-quadrado gl = 2'!$B$20</f>
        <v>5.991464547191414</v>
      </c>
      <c r="J347">
        <f>'Chi-quadrado gl = 2'!$B$16</f>
        <v>0.9921896285532603</v>
      </c>
      <c r="K347">
        <v>6.9</v>
      </c>
      <c r="L347">
        <v>0.033267</v>
      </c>
      <c r="M347">
        <v>0.1725</v>
      </c>
      <c r="N347">
        <f>'Chi-quadrado gl = 3'!$B$20</f>
        <v>7.81472776394987</v>
      </c>
      <c r="O347">
        <f>'Chi-quadrado gl = 3'!$B$16</f>
        <v>1.5564956237890453</v>
      </c>
    </row>
    <row r="348" spans="1:15" ht="12.75">
      <c r="A348">
        <v>3.46</v>
      </c>
      <c r="B348">
        <v>0.03802</v>
      </c>
      <c r="C348">
        <v>2.422</v>
      </c>
      <c r="D348">
        <f>'Chi-quadrado gl=1'!$B$20</f>
        <v>3.841459149489757</v>
      </c>
      <c r="E348">
        <f>'Chi-quadrado gl=1'!$B$16</f>
        <v>2.967032967032967</v>
      </c>
      <c r="F348">
        <v>5.19</v>
      </c>
      <c r="G348">
        <v>0.037323</v>
      </c>
      <c r="H348">
        <v>0.346</v>
      </c>
      <c r="I348">
        <f>'Chi-quadrado gl = 2'!$B$20</f>
        <v>5.991464547191414</v>
      </c>
      <c r="J348">
        <f>'Chi-quadrado gl = 2'!$B$16</f>
        <v>0.9921896285532603</v>
      </c>
      <c r="K348">
        <v>6.92</v>
      </c>
      <c r="L348">
        <v>0.032984</v>
      </c>
      <c r="M348">
        <v>0.173</v>
      </c>
      <c r="N348">
        <f>'Chi-quadrado gl = 3'!$B$20</f>
        <v>7.81472776394987</v>
      </c>
      <c r="O348">
        <f>'Chi-quadrado gl = 3'!$B$16</f>
        <v>1.5564956237890453</v>
      </c>
    </row>
    <row r="349" spans="1:15" ht="12.75">
      <c r="A349">
        <v>3.47</v>
      </c>
      <c r="B349">
        <v>0.03778</v>
      </c>
      <c r="C349">
        <v>2.429</v>
      </c>
      <c r="D349">
        <f>'Chi-quadrado gl=1'!$B$20</f>
        <v>3.841459149489757</v>
      </c>
      <c r="E349">
        <f>'Chi-quadrado gl=1'!$B$16</f>
        <v>2.967032967032967</v>
      </c>
      <c r="F349">
        <v>5.205</v>
      </c>
      <c r="G349">
        <v>0.037044</v>
      </c>
      <c r="H349">
        <v>0.347</v>
      </c>
      <c r="I349">
        <f>'Chi-quadrado gl = 2'!$B$20</f>
        <v>5.991464547191414</v>
      </c>
      <c r="J349">
        <f>'Chi-quadrado gl = 2'!$B$16</f>
        <v>0.9921896285532603</v>
      </c>
      <c r="K349">
        <v>6.94</v>
      </c>
      <c r="L349">
        <v>0.032703</v>
      </c>
      <c r="M349">
        <v>0.1735</v>
      </c>
      <c r="N349">
        <f>'Chi-quadrado gl = 3'!$B$20</f>
        <v>7.81472776394987</v>
      </c>
      <c r="O349">
        <f>'Chi-quadrado gl = 3'!$B$16</f>
        <v>1.5564956237890453</v>
      </c>
    </row>
    <row r="350" spans="1:15" ht="12.75">
      <c r="A350">
        <v>3.48</v>
      </c>
      <c r="B350">
        <v>0.03754</v>
      </c>
      <c r="C350">
        <v>2.436</v>
      </c>
      <c r="D350">
        <f>'Chi-quadrado gl=1'!$B$20</f>
        <v>3.841459149489757</v>
      </c>
      <c r="E350">
        <f>'Chi-quadrado gl=1'!$B$16</f>
        <v>2.967032967032967</v>
      </c>
      <c r="F350">
        <v>5.22</v>
      </c>
      <c r="G350">
        <v>0.036767</v>
      </c>
      <c r="H350">
        <v>0.348</v>
      </c>
      <c r="I350">
        <f>'Chi-quadrado gl = 2'!$B$20</f>
        <v>5.991464547191414</v>
      </c>
      <c r="J350">
        <f>'Chi-quadrado gl = 2'!$B$16</f>
        <v>0.9921896285532603</v>
      </c>
      <c r="K350">
        <v>6.96</v>
      </c>
      <c r="L350">
        <v>0.032424</v>
      </c>
      <c r="M350">
        <v>0.174</v>
      </c>
      <c r="N350">
        <f>'Chi-quadrado gl = 3'!$B$20</f>
        <v>7.81472776394987</v>
      </c>
      <c r="O350">
        <f>'Chi-quadrado gl = 3'!$B$16</f>
        <v>1.5564956237890453</v>
      </c>
    </row>
    <row r="351" spans="1:15" ht="12.75">
      <c r="A351">
        <v>3.49</v>
      </c>
      <c r="B351">
        <v>0.0373</v>
      </c>
      <c r="C351">
        <v>2.443</v>
      </c>
      <c r="D351">
        <f>'Chi-quadrado gl=1'!$B$20</f>
        <v>3.841459149489757</v>
      </c>
      <c r="E351">
        <f>'Chi-quadrado gl=1'!$B$16</f>
        <v>2.967032967032967</v>
      </c>
      <c r="F351">
        <v>5.235</v>
      </c>
      <c r="G351">
        <v>0.036493</v>
      </c>
      <c r="H351">
        <v>0.349</v>
      </c>
      <c r="I351">
        <f>'Chi-quadrado gl = 2'!$B$20</f>
        <v>5.991464547191414</v>
      </c>
      <c r="J351">
        <f>'Chi-quadrado gl = 2'!$B$16</f>
        <v>0.9921896285532603</v>
      </c>
      <c r="K351">
        <v>6.98</v>
      </c>
      <c r="L351">
        <v>0.032148</v>
      </c>
      <c r="M351">
        <v>0.1745</v>
      </c>
      <c r="N351">
        <f>'Chi-quadrado gl = 3'!$B$20</f>
        <v>7.81472776394987</v>
      </c>
      <c r="O351">
        <f>'Chi-quadrado gl = 3'!$B$16</f>
        <v>1.5564956237890453</v>
      </c>
    </row>
    <row r="352" spans="1:15" ht="12.75">
      <c r="A352">
        <v>3.5</v>
      </c>
      <c r="B352">
        <v>0.03706</v>
      </c>
      <c r="C352">
        <v>2.45</v>
      </c>
      <c r="D352">
        <f>'Chi-quadrado gl=1'!$B$20</f>
        <v>3.841459149489757</v>
      </c>
      <c r="E352">
        <f>'Chi-quadrado gl=1'!$B$16</f>
        <v>2.967032967032967</v>
      </c>
      <c r="F352">
        <v>5.25</v>
      </c>
      <c r="G352">
        <v>0.03622</v>
      </c>
      <c r="H352">
        <v>0.35</v>
      </c>
      <c r="I352">
        <f>'Chi-quadrado gl = 2'!$B$20</f>
        <v>5.991464547191414</v>
      </c>
      <c r="J352">
        <f>'Chi-quadrado gl = 2'!$B$16</f>
        <v>0.9921896285532603</v>
      </c>
      <c r="K352">
        <v>7</v>
      </c>
      <c r="L352">
        <v>0.031873</v>
      </c>
      <c r="M352">
        <v>0.175</v>
      </c>
      <c r="N352">
        <f>'Chi-quadrado gl = 3'!$B$20</f>
        <v>7.81472776394987</v>
      </c>
      <c r="O352">
        <f>'Chi-quadrado gl = 3'!$B$16</f>
        <v>1.5564956237890453</v>
      </c>
    </row>
    <row r="353" spans="1:15" ht="12.75">
      <c r="A353">
        <v>3.51</v>
      </c>
      <c r="B353">
        <v>0.03682</v>
      </c>
      <c r="C353">
        <v>2.457</v>
      </c>
      <c r="D353">
        <f>'Chi-quadrado gl=1'!$B$20</f>
        <v>3.841459149489757</v>
      </c>
      <c r="E353">
        <f>'Chi-quadrado gl=1'!$B$16</f>
        <v>2.967032967032967</v>
      </c>
      <c r="F353">
        <v>5.265</v>
      </c>
      <c r="G353">
        <v>0.035949</v>
      </c>
      <c r="H353">
        <v>0.351</v>
      </c>
      <c r="I353">
        <f>'Chi-quadrado gl = 2'!$B$20</f>
        <v>5.991464547191414</v>
      </c>
      <c r="J353">
        <f>'Chi-quadrado gl = 2'!$B$16</f>
        <v>0.9921896285532603</v>
      </c>
      <c r="K353">
        <v>7.02</v>
      </c>
      <c r="L353">
        <v>0.031601</v>
      </c>
      <c r="M353">
        <v>0.1755</v>
      </c>
      <c r="N353">
        <f>'Chi-quadrado gl = 3'!$B$20</f>
        <v>7.81472776394987</v>
      </c>
      <c r="O353">
        <f>'Chi-quadrado gl = 3'!$B$16</f>
        <v>1.5564956237890453</v>
      </c>
    </row>
    <row r="354" spans="1:15" ht="12.75">
      <c r="A354">
        <v>3.52</v>
      </c>
      <c r="B354">
        <v>0.03658</v>
      </c>
      <c r="C354">
        <v>2.464</v>
      </c>
      <c r="D354">
        <f>'Chi-quadrado gl=1'!$B$20</f>
        <v>3.841459149489757</v>
      </c>
      <c r="E354">
        <f>'Chi-quadrado gl=1'!$B$16</f>
        <v>2.967032967032967</v>
      </c>
      <c r="F354">
        <v>5.28</v>
      </c>
      <c r="G354">
        <v>0.035681</v>
      </c>
      <c r="H354">
        <v>0.352</v>
      </c>
      <c r="I354">
        <f>'Chi-quadrado gl = 2'!$B$20</f>
        <v>5.991464547191414</v>
      </c>
      <c r="J354">
        <f>'Chi-quadrado gl = 2'!$B$16</f>
        <v>0.9921896285532603</v>
      </c>
      <c r="K354">
        <v>7.04</v>
      </c>
      <c r="L354">
        <v>0.031331</v>
      </c>
      <c r="M354">
        <v>0.176</v>
      </c>
      <c r="N354">
        <f>'Chi-quadrado gl = 3'!$B$20</f>
        <v>7.81472776394987</v>
      </c>
      <c r="O354">
        <f>'Chi-quadrado gl = 3'!$B$16</f>
        <v>1.5564956237890453</v>
      </c>
    </row>
    <row r="355" spans="1:15" ht="12.75">
      <c r="A355">
        <v>3.53</v>
      </c>
      <c r="B355">
        <v>0.03635</v>
      </c>
      <c r="C355">
        <v>2.471</v>
      </c>
      <c r="D355">
        <f>'Chi-quadrado gl=1'!$B$20</f>
        <v>3.841459149489757</v>
      </c>
      <c r="E355">
        <f>'Chi-quadrado gl=1'!$B$16</f>
        <v>2.967032967032967</v>
      </c>
      <c r="F355">
        <v>5.295</v>
      </c>
      <c r="G355">
        <v>0.035414</v>
      </c>
      <c r="H355">
        <v>0.353</v>
      </c>
      <c r="I355">
        <f>'Chi-quadrado gl = 2'!$B$20</f>
        <v>5.991464547191414</v>
      </c>
      <c r="J355">
        <f>'Chi-quadrado gl = 2'!$B$16</f>
        <v>0.9921896285532603</v>
      </c>
      <c r="K355">
        <v>7.06</v>
      </c>
      <c r="L355">
        <v>0.031064</v>
      </c>
      <c r="M355">
        <v>0.1765</v>
      </c>
      <c r="N355">
        <f>'Chi-quadrado gl = 3'!$B$20</f>
        <v>7.81472776394987</v>
      </c>
      <c r="O355">
        <f>'Chi-quadrado gl = 3'!$B$16</f>
        <v>1.5564956237890453</v>
      </c>
    </row>
    <row r="356" spans="1:15" ht="12.75">
      <c r="A356">
        <v>3.54</v>
      </c>
      <c r="B356">
        <v>0.03612</v>
      </c>
      <c r="C356">
        <v>2.478</v>
      </c>
      <c r="D356">
        <f>'Chi-quadrado gl=1'!$B$20</f>
        <v>3.841459149489757</v>
      </c>
      <c r="E356">
        <f>'Chi-quadrado gl=1'!$B$16</f>
        <v>2.967032967032967</v>
      </c>
      <c r="F356">
        <v>5.31</v>
      </c>
      <c r="G356">
        <v>0.035149</v>
      </c>
      <c r="H356">
        <v>0.354</v>
      </c>
      <c r="I356">
        <f>'Chi-quadrado gl = 2'!$B$20</f>
        <v>5.991464547191414</v>
      </c>
      <c r="J356">
        <f>'Chi-quadrado gl = 2'!$B$16</f>
        <v>0.9921896285532603</v>
      </c>
      <c r="K356">
        <v>7.08</v>
      </c>
      <c r="L356">
        <v>0.030798</v>
      </c>
      <c r="M356">
        <v>0.177</v>
      </c>
      <c r="N356">
        <f>'Chi-quadrado gl = 3'!$B$20</f>
        <v>7.81472776394987</v>
      </c>
      <c r="O356">
        <f>'Chi-quadrado gl = 3'!$B$16</f>
        <v>1.5564956237890453</v>
      </c>
    </row>
    <row r="357" spans="1:15" ht="12.75">
      <c r="A357">
        <v>3.55</v>
      </c>
      <c r="B357">
        <v>0.03589</v>
      </c>
      <c r="C357">
        <v>2.485</v>
      </c>
      <c r="D357">
        <f>'Chi-quadrado gl=1'!$B$20</f>
        <v>3.841459149489757</v>
      </c>
      <c r="E357">
        <f>'Chi-quadrado gl=1'!$B$16</f>
        <v>2.967032967032967</v>
      </c>
      <c r="F357">
        <v>5.325</v>
      </c>
      <c r="G357">
        <v>0.034887</v>
      </c>
      <c r="H357">
        <v>0.355</v>
      </c>
      <c r="I357">
        <f>'Chi-quadrado gl = 2'!$B$20</f>
        <v>5.991464547191414</v>
      </c>
      <c r="J357">
        <f>'Chi-quadrado gl = 2'!$B$16</f>
        <v>0.9921896285532603</v>
      </c>
      <c r="K357">
        <v>7.1</v>
      </c>
      <c r="L357">
        <v>0.030535</v>
      </c>
      <c r="M357">
        <v>0.1775</v>
      </c>
      <c r="N357">
        <f>'Chi-quadrado gl = 3'!$B$20</f>
        <v>7.81472776394987</v>
      </c>
      <c r="O357">
        <f>'Chi-quadrado gl = 3'!$B$16</f>
        <v>1.5564956237890453</v>
      </c>
    </row>
    <row r="358" spans="1:15" ht="12.75">
      <c r="A358">
        <v>3.56</v>
      </c>
      <c r="B358">
        <v>0.03566</v>
      </c>
      <c r="C358">
        <v>2.492</v>
      </c>
      <c r="D358">
        <f>'Chi-quadrado gl=1'!$B$20</f>
        <v>3.841459149489757</v>
      </c>
      <c r="E358">
        <f>'Chi-quadrado gl=1'!$B$16</f>
        <v>2.967032967032967</v>
      </c>
      <c r="F358">
        <v>5.34</v>
      </c>
      <c r="G358">
        <v>0.034626</v>
      </c>
      <c r="H358">
        <v>0.356</v>
      </c>
      <c r="I358">
        <f>'Chi-quadrado gl = 2'!$B$20</f>
        <v>5.991464547191414</v>
      </c>
      <c r="J358">
        <f>'Chi-quadrado gl = 2'!$B$16</f>
        <v>0.9921896285532603</v>
      </c>
      <c r="K358">
        <v>7.12</v>
      </c>
      <c r="L358">
        <v>0.030273</v>
      </c>
      <c r="M358">
        <v>0.178</v>
      </c>
      <c r="N358">
        <f>'Chi-quadrado gl = 3'!$B$20</f>
        <v>7.81472776394987</v>
      </c>
      <c r="O358">
        <f>'Chi-quadrado gl = 3'!$B$16</f>
        <v>1.5564956237890453</v>
      </c>
    </row>
    <row r="359" spans="1:15" ht="12.75">
      <c r="A359">
        <v>3.57</v>
      </c>
      <c r="B359">
        <v>0.03543</v>
      </c>
      <c r="C359">
        <v>2.499</v>
      </c>
      <c r="D359">
        <f>'Chi-quadrado gl=1'!$B$20</f>
        <v>3.841459149489757</v>
      </c>
      <c r="E359">
        <f>'Chi-quadrado gl=1'!$B$16</f>
        <v>2.967032967032967</v>
      </c>
      <c r="F359">
        <v>5.355</v>
      </c>
      <c r="G359">
        <v>0.034367</v>
      </c>
      <c r="H359">
        <v>0.357</v>
      </c>
      <c r="I359">
        <f>'Chi-quadrado gl = 2'!$B$20</f>
        <v>5.991464547191414</v>
      </c>
      <c r="J359">
        <f>'Chi-quadrado gl = 2'!$B$16</f>
        <v>0.9921896285532603</v>
      </c>
      <c r="K359">
        <v>7.14</v>
      </c>
      <c r="L359">
        <v>0.030014</v>
      </c>
      <c r="M359">
        <v>0.1785</v>
      </c>
      <c r="N359">
        <f>'Chi-quadrado gl = 3'!$B$20</f>
        <v>7.81472776394987</v>
      </c>
      <c r="O359">
        <f>'Chi-quadrado gl = 3'!$B$16</f>
        <v>1.5564956237890453</v>
      </c>
    </row>
    <row r="360" spans="1:15" ht="12.75">
      <c r="A360">
        <v>3.58</v>
      </c>
      <c r="B360">
        <v>0.0352</v>
      </c>
      <c r="C360">
        <v>2.506</v>
      </c>
      <c r="D360">
        <f>'Chi-quadrado gl=1'!$B$20</f>
        <v>3.841459149489757</v>
      </c>
      <c r="E360">
        <f>'Chi-quadrado gl=1'!$B$16</f>
        <v>2.967032967032967</v>
      </c>
      <c r="F360">
        <v>5.37</v>
      </c>
      <c r="G360">
        <v>0.034111</v>
      </c>
      <c r="H360">
        <v>0.358</v>
      </c>
      <c r="I360">
        <f>'Chi-quadrado gl = 2'!$B$20</f>
        <v>5.991464547191414</v>
      </c>
      <c r="J360">
        <f>'Chi-quadrado gl = 2'!$B$16</f>
        <v>0.9921896285532603</v>
      </c>
      <c r="K360">
        <v>7.16</v>
      </c>
      <c r="L360">
        <v>0.029757</v>
      </c>
      <c r="M360">
        <v>0.179</v>
      </c>
      <c r="N360">
        <f>'Chi-quadrado gl = 3'!$B$20</f>
        <v>7.81472776394987</v>
      </c>
      <c r="O360">
        <f>'Chi-quadrado gl = 3'!$B$16</f>
        <v>1.5564956237890453</v>
      </c>
    </row>
    <row r="361" spans="1:15" ht="12.75">
      <c r="A361">
        <v>3.59</v>
      </c>
      <c r="B361">
        <v>0.03498</v>
      </c>
      <c r="C361">
        <v>2.513</v>
      </c>
      <c r="D361">
        <f>'Chi-quadrado gl=1'!$B$20</f>
        <v>3.841459149489757</v>
      </c>
      <c r="E361">
        <f>'Chi-quadrado gl=1'!$B$16</f>
        <v>2.967032967032967</v>
      </c>
      <c r="F361">
        <v>5.385</v>
      </c>
      <c r="G361">
        <v>0.033856</v>
      </c>
      <c r="H361">
        <v>0.359</v>
      </c>
      <c r="I361">
        <f>'Chi-quadrado gl = 2'!$B$20</f>
        <v>5.991464547191414</v>
      </c>
      <c r="J361">
        <f>'Chi-quadrado gl = 2'!$B$16</f>
        <v>0.9921896285532603</v>
      </c>
      <c r="K361">
        <v>7.18</v>
      </c>
      <c r="L361">
        <v>0.029502</v>
      </c>
      <c r="M361">
        <v>0.1795</v>
      </c>
      <c r="N361">
        <f>'Chi-quadrado gl = 3'!$B$20</f>
        <v>7.81472776394987</v>
      </c>
      <c r="O361">
        <f>'Chi-quadrado gl = 3'!$B$16</f>
        <v>1.5564956237890453</v>
      </c>
    </row>
    <row r="362" spans="1:15" ht="12.75">
      <c r="A362">
        <v>3.6</v>
      </c>
      <c r="B362">
        <v>0.03476</v>
      </c>
      <c r="C362">
        <v>2.52</v>
      </c>
      <c r="D362">
        <f>'Chi-quadrado gl=1'!$B$20</f>
        <v>3.841459149489757</v>
      </c>
      <c r="E362">
        <f>'Chi-quadrado gl=1'!$B$16</f>
        <v>2.967032967032967</v>
      </c>
      <c r="F362">
        <v>5.4</v>
      </c>
      <c r="G362">
        <v>0.033603</v>
      </c>
      <c r="H362">
        <v>0.36</v>
      </c>
      <c r="I362">
        <f>'Chi-quadrado gl = 2'!$B$20</f>
        <v>5.991464547191414</v>
      </c>
      <c r="J362">
        <f>'Chi-quadrado gl = 2'!$B$16</f>
        <v>0.9921896285532603</v>
      </c>
      <c r="K362">
        <v>7.2</v>
      </c>
      <c r="L362">
        <v>0.029249</v>
      </c>
      <c r="M362">
        <v>0.18</v>
      </c>
      <c r="N362">
        <f>'Chi-quadrado gl = 3'!$B$20</f>
        <v>7.81472776394987</v>
      </c>
      <c r="O362">
        <f>'Chi-quadrado gl = 3'!$B$16</f>
        <v>1.5564956237890453</v>
      </c>
    </row>
    <row r="363" spans="1:15" ht="12.75">
      <c r="A363">
        <v>3.61</v>
      </c>
      <c r="B363">
        <v>0.03453</v>
      </c>
      <c r="C363">
        <v>2.527</v>
      </c>
      <c r="D363">
        <f>'Chi-quadrado gl=1'!$B$20</f>
        <v>3.841459149489757</v>
      </c>
      <c r="E363">
        <f>'Chi-quadrado gl=1'!$B$16</f>
        <v>2.967032967032967</v>
      </c>
      <c r="F363">
        <v>5.415</v>
      </c>
      <c r="G363">
        <v>0.033352</v>
      </c>
      <c r="H363">
        <v>0.361</v>
      </c>
      <c r="I363">
        <f>'Chi-quadrado gl = 2'!$B$20</f>
        <v>5.991464547191414</v>
      </c>
      <c r="J363">
        <f>'Chi-quadrado gl = 2'!$B$16</f>
        <v>0.9921896285532603</v>
      </c>
      <c r="K363">
        <v>7.22</v>
      </c>
      <c r="L363">
        <v>0.028999</v>
      </c>
      <c r="M363">
        <v>0.1805</v>
      </c>
      <c r="N363">
        <f>'Chi-quadrado gl = 3'!$B$20</f>
        <v>7.81472776394987</v>
      </c>
      <c r="O363">
        <f>'Chi-quadrado gl = 3'!$B$16</f>
        <v>1.5564956237890453</v>
      </c>
    </row>
    <row r="364" spans="1:15" ht="12.75">
      <c r="A364">
        <v>3.62</v>
      </c>
      <c r="B364">
        <v>0.03431</v>
      </c>
      <c r="C364">
        <v>2.534</v>
      </c>
      <c r="D364">
        <f>'Chi-quadrado gl=1'!$B$20</f>
        <v>3.841459149489757</v>
      </c>
      <c r="E364">
        <f>'Chi-quadrado gl=1'!$B$16</f>
        <v>2.967032967032967</v>
      </c>
      <c r="F364">
        <v>5.43</v>
      </c>
      <c r="G364">
        <v>0.033102</v>
      </c>
      <c r="H364">
        <v>0.362</v>
      </c>
      <c r="I364">
        <f>'Chi-quadrado gl = 2'!$B$20</f>
        <v>5.991464547191414</v>
      </c>
      <c r="J364">
        <f>'Chi-quadrado gl = 2'!$B$16</f>
        <v>0.9921896285532603</v>
      </c>
      <c r="K364">
        <v>7.24</v>
      </c>
      <c r="L364">
        <v>0.02875</v>
      </c>
      <c r="M364">
        <v>0.181</v>
      </c>
      <c r="N364">
        <f>'Chi-quadrado gl = 3'!$B$20</f>
        <v>7.81472776394987</v>
      </c>
      <c r="O364">
        <f>'Chi-quadrado gl = 3'!$B$16</f>
        <v>1.5564956237890453</v>
      </c>
    </row>
    <row r="365" spans="1:15" ht="12.75">
      <c r="A365">
        <v>3.63</v>
      </c>
      <c r="B365">
        <v>0.0341</v>
      </c>
      <c r="C365">
        <v>2.541</v>
      </c>
      <c r="D365">
        <f>'Chi-quadrado gl=1'!$B$20</f>
        <v>3.841459149489757</v>
      </c>
      <c r="E365">
        <f>'Chi-quadrado gl=1'!$B$16</f>
        <v>2.967032967032967</v>
      </c>
      <c r="F365">
        <v>5.445</v>
      </c>
      <c r="G365">
        <v>0.032855</v>
      </c>
      <c r="H365">
        <v>0.363</v>
      </c>
      <c r="I365">
        <f>'Chi-quadrado gl = 2'!$B$20</f>
        <v>5.991464547191414</v>
      </c>
      <c r="J365">
        <f>'Chi-quadrado gl = 2'!$B$16</f>
        <v>0.9921896285532603</v>
      </c>
      <c r="K365">
        <v>7.26</v>
      </c>
      <c r="L365">
        <v>0.028503</v>
      </c>
      <c r="M365">
        <v>0.1815</v>
      </c>
      <c r="N365">
        <f>'Chi-quadrado gl = 3'!$B$20</f>
        <v>7.81472776394987</v>
      </c>
      <c r="O365">
        <f>'Chi-quadrado gl = 3'!$B$16</f>
        <v>1.5564956237890453</v>
      </c>
    </row>
    <row r="366" spans="1:15" ht="12.75">
      <c r="A366">
        <v>3.64</v>
      </c>
      <c r="B366">
        <v>0.03388</v>
      </c>
      <c r="C366">
        <v>2.548</v>
      </c>
      <c r="D366">
        <f>'Chi-quadrado gl=1'!$B$20</f>
        <v>3.841459149489757</v>
      </c>
      <c r="E366">
        <f>'Chi-quadrado gl=1'!$B$16</f>
        <v>2.967032967032967</v>
      </c>
      <c r="F366">
        <v>5.46</v>
      </c>
      <c r="G366">
        <v>0.03261</v>
      </c>
      <c r="H366">
        <v>0.364</v>
      </c>
      <c r="I366">
        <f>'Chi-quadrado gl = 2'!$B$20</f>
        <v>5.991464547191414</v>
      </c>
      <c r="J366">
        <f>'Chi-quadrado gl = 2'!$B$16</f>
        <v>0.9921896285532603</v>
      </c>
      <c r="K366">
        <v>7.28</v>
      </c>
      <c r="L366">
        <v>0.028258</v>
      </c>
      <c r="M366">
        <v>0.182</v>
      </c>
      <c r="N366">
        <f>'Chi-quadrado gl = 3'!$B$20</f>
        <v>7.81472776394987</v>
      </c>
      <c r="O366">
        <f>'Chi-quadrado gl = 3'!$B$16</f>
        <v>1.5564956237890453</v>
      </c>
    </row>
    <row r="367" spans="1:15" ht="12.75">
      <c r="A367">
        <v>3.65</v>
      </c>
      <c r="B367">
        <v>0.03366</v>
      </c>
      <c r="C367">
        <v>2.555</v>
      </c>
      <c r="D367">
        <f>'Chi-quadrado gl=1'!$B$20</f>
        <v>3.841459149489757</v>
      </c>
      <c r="E367">
        <f>'Chi-quadrado gl=1'!$B$16</f>
        <v>2.967032967032967</v>
      </c>
      <c r="F367">
        <v>5.475</v>
      </c>
      <c r="G367">
        <v>0.032366</v>
      </c>
      <c r="H367">
        <v>0.365</v>
      </c>
      <c r="I367">
        <f>'Chi-quadrado gl = 2'!$B$20</f>
        <v>5.991464547191414</v>
      </c>
      <c r="J367">
        <f>'Chi-quadrado gl = 2'!$B$16</f>
        <v>0.9921896285532603</v>
      </c>
      <c r="K367">
        <v>7.3</v>
      </c>
      <c r="L367">
        <v>0.028015</v>
      </c>
      <c r="M367">
        <v>0.1825</v>
      </c>
      <c r="N367">
        <f>'Chi-quadrado gl = 3'!$B$20</f>
        <v>7.81472776394987</v>
      </c>
      <c r="O367">
        <f>'Chi-quadrado gl = 3'!$B$16</f>
        <v>1.5564956237890453</v>
      </c>
    </row>
    <row r="368" spans="1:15" ht="12.75">
      <c r="A368">
        <v>3.66</v>
      </c>
      <c r="B368">
        <v>0.03345</v>
      </c>
      <c r="C368">
        <v>2.562</v>
      </c>
      <c r="D368">
        <f>'Chi-quadrado gl=1'!$B$20</f>
        <v>3.841459149489757</v>
      </c>
      <c r="E368">
        <f>'Chi-quadrado gl=1'!$B$16</f>
        <v>2.967032967032967</v>
      </c>
      <c r="F368">
        <v>5.49</v>
      </c>
      <c r="G368">
        <v>0.032124</v>
      </c>
      <c r="H368">
        <v>0.366</v>
      </c>
      <c r="I368">
        <f>'Chi-quadrado gl = 2'!$B$20</f>
        <v>5.991464547191414</v>
      </c>
      <c r="J368">
        <f>'Chi-quadrado gl = 2'!$B$16</f>
        <v>0.9921896285532603</v>
      </c>
      <c r="K368">
        <v>7.32</v>
      </c>
      <c r="L368">
        <v>0.027775</v>
      </c>
      <c r="M368">
        <v>0.183</v>
      </c>
      <c r="N368">
        <f>'Chi-quadrado gl = 3'!$B$20</f>
        <v>7.81472776394987</v>
      </c>
      <c r="O368">
        <f>'Chi-quadrado gl = 3'!$B$16</f>
        <v>1.5564956237890453</v>
      </c>
    </row>
    <row r="369" spans="1:15" ht="12.75">
      <c r="A369">
        <v>3.67</v>
      </c>
      <c r="B369">
        <v>0.03324</v>
      </c>
      <c r="C369">
        <v>2.569</v>
      </c>
      <c r="D369">
        <f>'Chi-quadrado gl=1'!$B$20</f>
        <v>3.841459149489757</v>
      </c>
      <c r="E369">
        <f>'Chi-quadrado gl=1'!$B$16</f>
        <v>2.967032967032967</v>
      </c>
      <c r="F369">
        <v>5.505</v>
      </c>
      <c r="G369">
        <v>0.031884</v>
      </c>
      <c r="H369">
        <v>0.367</v>
      </c>
      <c r="I369">
        <f>'Chi-quadrado gl = 2'!$B$20</f>
        <v>5.991464547191414</v>
      </c>
      <c r="J369">
        <f>'Chi-quadrado gl = 2'!$B$16</f>
        <v>0.9921896285532603</v>
      </c>
      <c r="K369">
        <v>7.34</v>
      </c>
      <c r="L369">
        <v>0.027536</v>
      </c>
      <c r="M369">
        <v>0.1835</v>
      </c>
      <c r="N369">
        <f>'Chi-quadrado gl = 3'!$B$20</f>
        <v>7.81472776394987</v>
      </c>
      <c r="O369">
        <f>'Chi-quadrado gl = 3'!$B$16</f>
        <v>1.5564956237890453</v>
      </c>
    </row>
    <row r="370" spans="1:15" ht="12.75">
      <c r="A370">
        <v>3.68</v>
      </c>
      <c r="B370">
        <v>0.03303</v>
      </c>
      <c r="C370">
        <v>2.576</v>
      </c>
      <c r="D370">
        <f>'Chi-quadrado gl=1'!$B$20</f>
        <v>3.841459149489757</v>
      </c>
      <c r="E370">
        <f>'Chi-quadrado gl=1'!$B$16</f>
        <v>2.967032967032967</v>
      </c>
      <c r="F370">
        <v>5.52</v>
      </c>
      <c r="G370">
        <v>0.031646</v>
      </c>
      <c r="H370">
        <v>0.368</v>
      </c>
      <c r="I370">
        <f>'Chi-quadrado gl = 2'!$B$20</f>
        <v>5.991464547191414</v>
      </c>
      <c r="J370">
        <f>'Chi-quadrado gl = 2'!$B$16</f>
        <v>0.9921896285532603</v>
      </c>
      <c r="K370">
        <v>7.36</v>
      </c>
      <c r="L370">
        <v>0.027299</v>
      </c>
      <c r="M370">
        <v>0.184</v>
      </c>
      <c r="N370">
        <f>'Chi-quadrado gl = 3'!$B$20</f>
        <v>7.81472776394987</v>
      </c>
      <c r="O370">
        <f>'Chi-quadrado gl = 3'!$B$16</f>
        <v>1.5564956237890453</v>
      </c>
    </row>
    <row r="371" spans="1:15" ht="12.75">
      <c r="A371">
        <v>3.69</v>
      </c>
      <c r="B371">
        <v>0.03282</v>
      </c>
      <c r="C371">
        <v>2.583</v>
      </c>
      <c r="D371">
        <f>'Chi-quadrado gl=1'!$B$20</f>
        <v>3.841459149489757</v>
      </c>
      <c r="E371">
        <f>'Chi-quadrado gl=1'!$B$16</f>
        <v>2.967032967032967</v>
      </c>
      <c r="F371">
        <v>5.535</v>
      </c>
      <c r="G371">
        <v>0.031409</v>
      </c>
      <c r="H371">
        <v>0.369</v>
      </c>
      <c r="I371">
        <f>'Chi-quadrado gl = 2'!$B$20</f>
        <v>5.991464547191414</v>
      </c>
      <c r="J371">
        <f>'Chi-quadrado gl = 2'!$B$16</f>
        <v>0.9921896285532603</v>
      </c>
      <c r="K371">
        <v>7.38</v>
      </c>
      <c r="L371">
        <v>0.027064</v>
      </c>
      <c r="M371">
        <v>0.1845</v>
      </c>
      <c r="N371">
        <f>'Chi-quadrado gl = 3'!$B$20</f>
        <v>7.81472776394987</v>
      </c>
      <c r="O371">
        <f>'Chi-quadrado gl = 3'!$B$16</f>
        <v>1.5564956237890453</v>
      </c>
    </row>
    <row r="372" spans="1:15" ht="12.75">
      <c r="A372">
        <v>3.7</v>
      </c>
      <c r="B372">
        <v>0.03261</v>
      </c>
      <c r="C372">
        <v>2.59</v>
      </c>
      <c r="D372">
        <f>'Chi-quadrado gl=1'!$B$20</f>
        <v>3.841459149489757</v>
      </c>
      <c r="E372">
        <f>'Chi-quadrado gl=1'!$B$16</f>
        <v>2.967032967032967</v>
      </c>
      <c r="F372">
        <v>5.55</v>
      </c>
      <c r="G372">
        <v>0.031175</v>
      </c>
      <c r="H372">
        <v>0.37</v>
      </c>
      <c r="I372">
        <f>'Chi-quadrado gl = 2'!$B$20</f>
        <v>5.991464547191414</v>
      </c>
      <c r="J372">
        <f>'Chi-quadrado gl = 2'!$B$16</f>
        <v>0.9921896285532603</v>
      </c>
      <c r="K372">
        <v>7.4</v>
      </c>
      <c r="L372">
        <v>0.026831</v>
      </c>
      <c r="M372">
        <v>0.185</v>
      </c>
      <c r="N372">
        <f>'Chi-quadrado gl = 3'!$B$20</f>
        <v>7.81472776394987</v>
      </c>
      <c r="O372">
        <f>'Chi-quadrado gl = 3'!$B$16</f>
        <v>1.5564956237890453</v>
      </c>
    </row>
    <row r="373" spans="1:15" ht="12.75">
      <c r="A373">
        <v>3.71</v>
      </c>
      <c r="B373">
        <v>0.0324</v>
      </c>
      <c r="C373">
        <v>2.597</v>
      </c>
      <c r="D373">
        <f>'Chi-quadrado gl=1'!$B$20</f>
        <v>3.841459149489757</v>
      </c>
      <c r="E373">
        <f>'Chi-quadrado gl=1'!$B$16</f>
        <v>2.967032967032967</v>
      </c>
      <c r="F373">
        <v>5.565</v>
      </c>
      <c r="G373">
        <v>0.030942</v>
      </c>
      <c r="H373">
        <v>0.371</v>
      </c>
      <c r="I373">
        <f>'Chi-quadrado gl = 2'!$B$20</f>
        <v>5.991464547191414</v>
      </c>
      <c r="J373">
        <f>'Chi-quadrado gl = 2'!$B$16</f>
        <v>0.9921896285532603</v>
      </c>
      <c r="K373">
        <v>7.42</v>
      </c>
      <c r="L373">
        <v>0.0266</v>
      </c>
      <c r="M373">
        <v>0.1855</v>
      </c>
      <c r="N373">
        <f>'Chi-quadrado gl = 3'!$B$20</f>
        <v>7.81472776394987</v>
      </c>
      <c r="O373">
        <f>'Chi-quadrado gl = 3'!$B$16</f>
        <v>1.5564956237890453</v>
      </c>
    </row>
    <row r="374" spans="1:15" ht="12.75">
      <c r="A374">
        <v>3.72</v>
      </c>
      <c r="B374">
        <v>0.0322</v>
      </c>
      <c r="C374">
        <v>2.604</v>
      </c>
      <c r="D374">
        <f>'Chi-quadrado gl=1'!$B$20</f>
        <v>3.841459149489757</v>
      </c>
      <c r="E374">
        <f>'Chi-quadrado gl=1'!$B$16</f>
        <v>2.967032967032967</v>
      </c>
      <c r="F374">
        <v>5.58</v>
      </c>
      <c r="G374">
        <v>0.030711</v>
      </c>
      <c r="H374">
        <v>0.372</v>
      </c>
      <c r="I374">
        <f>'Chi-quadrado gl = 2'!$B$20</f>
        <v>5.991464547191414</v>
      </c>
      <c r="J374">
        <f>'Chi-quadrado gl = 2'!$B$16</f>
        <v>0.9921896285532603</v>
      </c>
      <c r="K374">
        <v>7.44</v>
      </c>
      <c r="L374">
        <v>0.026371</v>
      </c>
      <c r="M374">
        <v>0.186</v>
      </c>
      <c r="N374">
        <f>'Chi-quadrado gl = 3'!$B$20</f>
        <v>7.81472776394987</v>
      </c>
      <c r="O374">
        <f>'Chi-quadrado gl = 3'!$B$16</f>
        <v>1.5564956237890453</v>
      </c>
    </row>
    <row r="375" spans="1:15" ht="12.75">
      <c r="A375">
        <v>3.73</v>
      </c>
      <c r="B375">
        <v>0.032</v>
      </c>
      <c r="C375">
        <v>2.611</v>
      </c>
      <c r="D375">
        <f>'Chi-quadrado gl=1'!$B$20</f>
        <v>3.841459149489757</v>
      </c>
      <c r="E375">
        <f>'Chi-quadrado gl=1'!$B$16</f>
        <v>2.967032967032967</v>
      </c>
      <c r="F375">
        <v>5.595</v>
      </c>
      <c r="G375">
        <v>0.030481</v>
      </c>
      <c r="H375">
        <v>0.373</v>
      </c>
      <c r="I375">
        <f>'Chi-quadrado gl = 2'!$B$20</f>
        <v>5.991464547191414</v>
      </c>
      <c r="J375">
        <f>'Chi-quadrado gl = 2'!$B$16</f>
        <v>0.9921896285532603</v>
      </c>
      <c r="K375">
        <v>7.46</v>
      </c>
      <c r="L375">
        <v>0.026143</v>
      </c>
      <c r="M375">
        <v>0.1865</v>
      </c>
      <c r="N375">
        <f>'Chi-quadrado gl = 3'!$B$20</f>
        <v>7.81472776394987</v>
      </c>
      <c r="O375">
        <f>'Chi-quadrado gl = 3'!$B$16</f>
        <v>1.5564956237890453</v>
      </c>
    </row>
    <row r="376" spans="1:15" ht="12.75">
      <c r="A376">
        <v>3.74</v>
      </c>
      <c r="B376">
        <v>0.03179</v>
      </c>
      <c r="C376">
        <v>2.618</v>
      </c>
      <c r="D376">
        <f>'Chi-quadrado gl=1'!$B$20</f>
        <v>3.841459149489757</v>
      </c>
      <c r="E376">
        <f>'Chi-quadrado gl=1'!$B$16</f>
        <v>2.967032967032967</v>
      </c>
      <c r="F376">
        <v>5.61</v>
      </c>
      <c r="G376">
        <v>0.030253</v>
      </c>
      <c r="H376">
        <v>0.374</v>
      </c>
      <c r="I376">
        <f>'Chi-quadrado gl = 2'!$B$20</f>
        <v>5.991464547191414</v>
      </c>
      <c r="J376">
        <f>'Chi-quadrado gl = 2'!$B$16</f>
        <v>0.9921896285532603</v>
      </c>
      <c r="K376">
        <v>7.48</v>
      </c>
      <c r="L376">
        <v>0.025918</v>
      </c>
      <c r="M376">
        <v>0.187</v>
      </c>
      <c r="N376">
        <f>'Chi-quadrado gl = 3'!$B$20</f>
        <v>7.81472776394987</v>
      </c>
      <c r="O376">
        <f>'Chi-quadrado gl = 3'!$B$16</f>
        <v>1.5564956237890453</v>
      </c>
    </row>
    <row r="377" spans="1:15" ht="12.75">
      <c r="A377">
        <v>3.75</v>
      </c>
      <c r="B377">
        <v>0.03159</v>
      </c>
      <c r="C377">
        <v>2.625</v>
      </c>
      <c r="D377">
        <f>'Chi-quadrado gl=1'!$B$20</f>
        <v>3.841459149489757</v>
      </c>
      <c r="E377">
        <f>'Chi-quadrado gl=1'!$B$16</f>
        <v>2.967032967032967</v>
      </c>
      <c r="F377">
        <v>5.625</v>
      </c>
      <c r="G377">
        <v>0.030027</v>
      </c>
      <c r="H377">
        <v>0.375</v>
      </c>
      <c r="I377">
        <f>'Chi-quadrado gl = 2'!$B$20</f>
        <v>5.991464547191414</v>
      </c>
      <c r="J377">
        <f>'Chi-quadrado gl = 2'!$B$16</f>
        <v>0.9921896285532603</v>
      </c>
      <c r="K377">
        <v>7.5</v>
      </c>
      <c r="L377">
        <v>0.025694</v>
      </c>
      <c r="M377">
        <v>0.1875</v>
      </c>
      <c r="N377">
        <f>'Chi-quadrado gl = 3'!$B$20</f>
        <v>7.81472776394987</v>
      </c>
      <c r="O377">
        <f>'Chi-quadrado gl = 3'!$B$16</f>
        <v>1.5564956237890453</v>
      </c>
    </row>
    <row r="378" spans="1:15" ht="12.75">
      <c r="A378">
        <v>3.76</v>
      </c>
      <c r="B378">
        <v>0.03139</v>
      </c>
      <c r="C378">
        <v>2.632</v>
      </c>
      <c r="D378">
        <f>'Chi-quadrado gl=1'!$B$20</f>
        <v>3.841459149489757</v>
      </c>
      <c r="E378">
        <f>'Chi-quadrado gl=1'!$B$16</f>
        <v>2.967032967032967</v>
      </c>
      <c r="F378">
        <v>5.64</v>
      </c>
      <c r="G378">
        <v>0.029803</v>
      </c>
      <c r="H378">
        <v>0.376</v>
      </c>
      <c r="I378">
        <f>'Chi-quadrado gl = 2'!$B$20</f>
        <v>5.991464547191414</v>
      </c>
      <c r="J378">
        <f>'Chi-quadrado gl = 2'!$B$16</f>
        <v>0.9921896285532603</v>
      </c>
      <c r="K378">
        <v>7.52</v>
      </c>
      <c r="L378">
        <v>0.025473</v>
      </c>
      <c r="M378">
        <v>0.188</v>
      </c>
      <c r="N378">
        <f>'Chi-quadrado gl = 3'!$B$20</f>
        <v>7.81472776394987</v>
      </c>
      <c r="O378">
        <f>'Chi-quadrado gl = 3'!$B$16</f>
        <v>1.5564956237890453</v>
      </c>
    </row>
    <row r="379" spans="1:15" ht="12.75">
      <c r="A379">
        <v>3.77</v>
      </c>
      <c r="B379">
        <v>0.0312</v>
      </c>
      <c r="C379">
        <v>2.639</v>
      </c>
      <c r="D379">
        <f>'Chi-quadrado gl=1'!$B$20</f>
        <v>3.841459149489757</v>
      </c>
      <c r="E379">
        <f>'Chi-quadrado gl=1'!$B$16</f>
        <v>2.967032967032967</v>
      </c>
      <c r="F379">
        <v>5.655</v>
      </c>
      <c r="G379">
        <v>0.02958</v>
      </c>
      <c r="H379">
        <v>0.377</v>
      </c>
      <c r="I379">
        <f>'Chi-quadrado gl = 2'!$B$20</f>
        <v>5.991464547191414</v>
      </c>
      <c r="J379">
        <f>'Chi-quadrado gl = 2'!$B$16</f>
        <v>0.9921896285532603</v>
      </c>
      <c r="K379">
        <v>7.54</v>
      </c>
      <c r="L379">
        <v>0.025253</v>
      </c>
      <c r="M379">
        <v>0.1885</v>
      </c>
      <c r="N379">
        <f>'Chi-quadrado gl = 3'!$B$20</f>
        <v>7.81472776394987</v>
      </c>
      <c r="O379">
        <f>'Chi-quadrado gl = 3'!$B$16</f>
        <v>1.5564956237890453</v>
      </c>
    </row>
    <row r="380" spans="1:15" ht="12.75">
      <c r="A380">
        <v>3.78</v>
      </c>
      <c r="B380">
        <v>0.031</v>
      </c>
      <c r="C380">
        <v>2.646</v>
      </c>
      <c r="D380">
        <f>'Chi-quadrado gl=1'!$B$20</f>
        <v>3.841459149489757</v>
      </c>
      <c r="E380">
        <f>'Chi-quadrado gl=1'!$B$16</f>
        <v>2.967032967032967</v>
      </c>
      <c r="F380">
        <v>5.67</v>
      </c>
      <c r="G380">
        <v>0.029359</v>
      </c>
      <c r="H380">
        <v>0.378</v>
      </c>
      <c r="I380">
        <f>'Chi-quadrado gl = 2'!$B$20</f>
        <v>5.991464547191414</v>
      </c>
      <c r="J380">
        <f>'Chi-quadrado gl = 2'!$B$16</f>
        <v>0.9921896285532603</v>
      </c>
      <c r="K380">
        <v>7.56</v>
      </c>
      <c r="L380">
        <v>0.025034</v>
      </c>
      <c r="M380">
        <v>0.189</v>
      </c>
      <c r="N380">
        <f>'Chi-quadrado gl = 3'!$B$20</f>
        <v>7.81472776394987</v>
      </c>
      <c r="O380">
        <f>'Chi-quadrado gl = 3'!$B$16</f>
        <v>1.5564956237890453</v>
      </c>
    </row>
    <row r="381" spans="1:15" ht="12.75">
      <c r="A381">
        <v>3.79</v>
      </c>
      <c r="B381">
        <v>0.0308</v>
      </c>
      <c r="C381">
        <v>2.653</v>
      </c>
      <c r="D381">
        <f>'Chi-quadrado gl=1'!$B$20</f>
        <v>3.841459149489757</v>
      </c>
      <c r="E381">
        <f>'Chi-quadrado gl=1'!$B$16</f>
        <v>2.967032967032967</v>
      </c>
      <c r="F381">
        <v>5.685</v>
      </c>
      <c r="G381">
        <v>0.02914</v>
      </c>
      <c r="H381">
        <v>0.379</v>
      </c>
      <c r="I381">
        <f>'Chi-quadrado gl = 2'!$B$20</f>
        <v>5.991464547191414</v>
      </c>
      <c r="J381">
        <f>'Chi-quadrado gl = 2'!$B$16</f>
        <v>0.9921896285532603</v>
      </c>
      <c r="K381">
        <v>7.58</v>
      </c>
      <c r="L381">
        <v>0.024818</v>
      </c>
      <c r="M381">
        <v>0.1895</v>
      </c>
      <c r="N381">
        <f>'Chi-quadrado gl = 3'!$B$20</f>
        <v>7.81472776394987</v>
      </c>
      <c r="O381">
        <f>'Chi-quadrado gl = 3'!$B$16</f>
        <v>1.5564956237890453</v>
      </c>
    </row>
    <row r="382" spans="1:15" ht="12.75">
      <c r="A382">
        <v>3.8</v>
      </c>
      <c r="B382">
        <v>0.03061</v>
      </c>
      <c r="C382">
        <v>2.66</v>
      </c>
      <c r="D382">
        <f>'Chi-quadrado gl=1'!$B$20</f>
        <v>3.841459149489757</v>
      </c>
      <c r="E382">
        <f>'Chi-quadrado gl=1'!$B$16</f>
        <v>2.967032967032967</v>
      </c>
      <c r="F382">
        <v>5.7</v>
      </c>
      <c r="G382">
        <v>0.028922</v>
      </c>
      <c r="H382">
        <v>0.38</v>
      </c>
      <c r="I382">
        <f>'Chi-quadrado gl = 2'!$B$20</f>
        <v>5.991464547191414</v>
      </c>
      <c r="J382">
        <f>'Chi-quadrado gl = 2'!$B$16</f>
        <v>0.9921896285532603</v>
      </c>
      <c r="K382">
        <v>7.6</v>
      </c>
      <c r="L382">
        <v>0.024604</v>
      </c>
      <c r="M382">
        <v>0.19</v>
      </c>
      <c r="N382">
        <f>'Chi-quadrado gl = 3'!$B$20</f>
        <v>7.81472776394987</v>
      </c>
      <c r="O382">
        <f>'Chi-quadrado gl = 3'!$B$16</f>
        <v>1.5564956237890453</v>
      </c>
    </row>
    <row r="383" spans="1:15" ht="12.75">
      <c r="A383">
        <v>3.81</v>
      </c>
      <c r="B383">
        <v>0.03042</v>
      </c>
      <c r="C383">
        <v>2.667</v>
      </c>
      <c r="D383">
        <f>'Chi-quadrado gl=1'!$B$20</f>
        <v>3.841459149489757</v>
      </c>
      <c r="E383">
        <f>'Chi-quadrado gl=1'!$B$16</f>
        <v>2.967032967032967</v>
      </c>
      <c r="F383">
        <v>5.715</v>
      </c>
      <c r="G383">
        <v>0.028706</v>
      </c>
      <c r="H383">
        <v>0.381</v>
      </c>
      <c r="I383">
        <f>'Chi-quadrado gl = 2'!$B$20</f>
        <v>5.991464547191414</v>
      </c>
      <c r="J383">
        <f>'Chi-quadrado gl = 2'!$B$16</f>
        <v>0.9921896285532603</v>
      </c>
      <c r="K383">
        <v>7.62</v>
      </c>
      <c r="L383">
        <v>0.024391</v>
      </c>
      <c r="M383">
        <v>0.1905</v>
      </c>
      <c r="N383">
        <f>'Chi-quadrado gl = 3'!$B$20</f>
        <v>7.81472776394987</v>
      </c>
      <c r="O383">
        <f>'Chi-quadrado gl = 3'!$B$16</f>
        <v>1.5564956237890453</v>
      </c>
    </row>
    <row r="384" spans="1:15" ht="12.75">
      <c r="A384">
        <v>3.82</v>
      </c>
      <c r="B384">
        <v>0.03023</v>
      </c>
      <c r="C384">
        <v>2.674</v>
      </c>
      <c r="D384">
        <f>'Chi-quadrado gl=1'!$B$20</f>
        <v>3.841459149489757</v>
      </c>
      <c r="E384">
        <f>'Chi-quadrado gl=1'!$B$16</f>
        <v>2.967032967032967</v>
      </c>
      <c r="F384">
        <v>5.73</v>
      </c>
      <c r="G384">
        <v>0.028492</v>
      </c>
      <c r="H384">
        <v>0.382</v>
      </c>
      <c r="I384">
        <f>'Chi-quadrado gl = 2'!$B$20</f>
        <v>5.991464547191414</v>
      </c>
      <c r="J384">
        <f>'Chi-quadrado gl = 2'!$B$16</f>
        <v>0.9921896285532603</v>
      </c>
      <c r="K384">
        <v>7.64</v>
      </c>
      <c r="L384">
        <v>0.02418</v>
      </c>
      <c r="M384">
        <v>0.191</v>
      </c>
      <c r="N384">
        <f>'Chi-quadrado gl = 3'!$B$20</f>
        <v>7.81472776394987</v>
      </c>
      <c r="O384">
        <f>'Chi-quadrado gl = 3'!$B$16</f>
        <v>1.5564956237890453</v>
      </c>
    </row>
    <row r="385" spans="1:15" ht="12.75">
      <c r="A385">
        <v>3.83</v>
      </c>
      <c r="B385">
        <v>0.03004</v>
      </c>
      <c r="C385">
        <v>2.681</v>
      </c>
      <c r="D385">
        <f>'Chi-quadrado gl=1'!$B$20</f>
        <v>3.841459149489757</v>
      </c>
      <c r="E385">
        <f>'Chi-quadrado gl=1'!$B$16</f>
        <v>2.967032967032967</v>
      </c>
      <c r="F385">
        <v>5.745</v>
      </c>
      <c r="G385">
        <v>0.028279</v>
      </c>
      <c r="H385">
        <v>0.383</v>
      </c>
      <c r="I385">
        <f>'Chi-quadrado gl = 2'!$B$20</f>
        <v>5.991464547191414</v>
      </c>
      <c r="J385">
        <f>'Chi-quadrado gl = 2'!$B$16</f>
        <v>0.9921896285532603</v>
      </c>
      <c r="K385">
        <v>7.66</v>
      </c>
      <c r="L385">
        <v>0.02397</v>
      </c>
      <c r="M385">
        <v>0.1915</v>
      </c>
      <c r="N385">
        <f>'Chi-quadrado gl = 3'!$B$20</f>
        <v>7.81472776394987</v>
      </c>
      <c r="O385">
        <f>'Chi-quadrado gl = 3'!$B$16</f>
        <v>1.5564956237890453</v>
      </c>
    </row>
    <row r="386" spans="1:15" ht="12.75">
      <c r="A386">
        <v>3.84</v>
      </c>
      <c r="B386">
        <v>0.02985</v>
      </c>
      <c r="C386">
        <v>2.688</v>
      </c>
      <c r="D386">
        <f>'Chi-quadrado gl=1'!$B$20</f>
        <v>3.841459149489757</v>
      </c>
      <c r="E386">
        <f>'Chi-quadrado gl=1'!$B$16</f>
        <v>2.967032967032967</v>
      </c>
      <c r="F386">
        <v>5.76</v>
      </c>
      <c r="G386">
        <v>0.028067</v>
      </c>
      <c r="H386">
        <v>0.384</v>
      </c>
      <c r="I386">
        <f>'Chi-quadrado gl = 2'!$B$20</f>
        <v>5.991464547191414</v>
      </c>
      <c r="J386">
        <f>'Chi-quadrado gl = 2'!$B$16</f>
        <v>0.9921896285532603</v>
      </c>
      <c r="K386">
        <v>7.68</v>
      </c>
      <c r="L386">
        <v>0.023763</v>
      </c>
      <c r="M386">
        <v>0.192</v>
      </c>
      <c r="N386">
        <f>'Chi-quadrado gl = 3'!$B$20</f>
        <v>7.81472776394987</v>
      </c>
      <c r="O386">
        <f>'Chi-quadrado gl = 3'!$B$16</f>
        <v>1.5564956237890453</v>
      </c>
    </row>
    <row r="387" spans="1:15" ht="12.75">
      <c r="A387">
        <v>3.85</v>
      </c>
      <c r="B387">
        <v>0.02966</v>
      </c>
      <c r="C387">
        <v>2.695</v>
      </c>
      <c r="D387">
        <f>'Chi-quadrado gl=1'!$B$20</f>
        <v>3.841459149489757</v>
      </c>
      <c r="E387">
        <f>'Chi-quadrado gl=1'!$B$16</f>
        <v>2.967032967032967</v>
      </c>
      <c r="F387">
        <v>5.775</v>
      </c>
      <c r="G387">
        <v>0.027858</v>
      </c>
      <c r="H387">
        <v>0.385</v>
      </c>
      <c r="I387">
        <f>'Chi-quadrado gl = 2'!$B$20</f>
        <v>5.991464547191414</v>
      </c>
      <c r="J387">
        <f>'Chi-quadrado gl = 2'!$B$16</f>
        <v>0.9921896285532603</v>
      </c>
      <c r="K387">
        <v>7.7</v>
      </c>
      <c r="L387">
        <v>0.023557</v>
      </c>
      <c r="M387">
        <v>0.1925</v>
      </c>
      <c r="N387">
        <f>'Chi-quadrado gl = 3'!$B$20</f>
        <v>7.81472776394987</v>
      </c>
      <c r="O387">
        <f>'Chi-quadrado gl = 3'!$B$16</f>
        <v>1.5564956237890453</v>
      </c>
    </row>
    <row r="388" spans="1:15" ht="12.75">
      <c r="A388">
        <v>3.86</v>
      </c>
      <c r="B388">
        <v>0.02947</v>
      </c>
      <c r="C388">
        <v>2.702</v>
      </c>
      <c r="D388">
        <f>'Chi-quadrado gl=1'!$B$20</f>
        <v>3.841459149489757</v>
      </c>
      <c r="E388">
        <f>'Chi-quadrado gl=1'!$B$16</f>
        <v>2.967032967032967</v>
      </c>
      <c r="F388">
        <v>5.79</v>
      </c>
      <c r="G388">
        <v>0.02765</v>
      </c>
      <c r="H388">
        <v>0.386</v>
      </c>
      <c r="I388">
        <f>'Chi-quadrado gl = 2'!$B$20</f>
        <v>5.991464547191414</v>
      </c>
      <c r="J388">
        <f>'Chi-quadrado gl = 2'!$B$16</f>
        <v>0.9921896285532603</v>
      </c>
      <c r="K388">
        <v>7.72</v>
      </c>
      <c r="L388">
        <v>0.023353</v>
      </c>
      <c r="M388">
        <v>0.193</v>
      </c>
      <c r="N388">
        <f>'Chi-quadrado gl = 3'!$B$20</f>
        <v>7.81472776394987</v>
      </c>
      <c r="O388">
        <f>'Chi-quadrado gl = 3'!$B$16</f>
        <v>1.5564956237890453</v>
      </c>
    </row>
    <row r="389" spans="1:15" ht="12.75">
      <c r="A389">
        <v>3.87</v>
      </c>
      <c r="B389">
        <v>0.02929</v>
      </c>
      <c r="C389">
        <v>2.709</v>
      </c>
      <c r="D389">
        <f>'Chi-quadrado gl=1'!$B$20</f>
        <v>3.841459149489757</v>
      </c>
      <c r="E389">
        <f>'Chi-quadrado gl=1'!$B$16</f>
        <v>2.967032967032967</v>
      </c>
      <c r="F389">
        <v>5.805</v>
      </c>
      <c r="G389">
        <v>0.027443</v>
      </c>
      <c r="H389">
        <v>0.387</v>
      </c>
      <c r="I389">
        <f>'Chi-quadrado gl = 2'!$B$20</f>
        <v>5.991464547191414</v>
      </c>
      <c r="J389">
        <f>'Chi-quadrado gl = 2'!$B$16</f>
        <v>0.9921896285532603</v>
      </c>
      <c r="K389">
        <v>7.74</v>
      </c>
      <c r="L389">
        <v>0.023151</v>
      </c>
      <c r="M389">
        <v>0.1935</v>
      </c>
      <c r="N389">
        <f>'Chi-quadrado gl = 3'!$B$20</f>
        <v>7.81472776394987</v>
      </c>
      <c r="O389">
        <f>'Chi-quadrado gl = 3'!$B$16</f>
        <v>1.5564956237890453</v>
      </c>
    </row>
    <row r="390" spans="1:15" ht="12.75">
      <c r="A390">
        <v>3.88</v>
      </c>
      <c r="B390">
        <v>0.0291</v>
      </c>
      <c r="C390">
        <v>2.716</v>
      </c>
      <c r="D390">
        <f>'Chi-quadrado gl=1'!$B$20</f>
        <v>3.841459149489757</v>
      </c>
      <c r="E390">
        <f>'Chi-quadrado gl=1'!$B$16</f>
        <v>2.967032967032967</v>
      </c>
      <c r="F390">
        <v>5.82</v>
      </c>
      <c r="G390">
        <v>0.027238</v>
      </c>
      <c r="H390">
        <v>0.388</v>
      </c>
      <c r="I390">
        <f>'Chi-quadrado gl = 2'!$B$20</f>
        <v>5.991464547191414</v>
      </c>
      <c r="J390">
        <f>'Chi-quadrado gl = 2'!$B$16</f>
        <v>0.9921896285532603</v>
      </c>
      <c r="K390">
        <v>7.76</v>
      </c>
      <c r="L390">
        <v>0.02295</v>
      </c>
      <c r="M390">
        <v>0.194</v>
      </c>
      <c r="N390">
        <f>'Chi-quadrado gl = 3'!$B$20</f>
        <v>7.81472776394987</v>
      </c>
      <c r="O390">
        <f>'Chi-quadrado gl = 3'!$B$16</f>
        <v>1.5564956237890453</v>
      </c>
    </row>
    <row r="391" spans="1:15" ht="12.75">
      <c r="A391">
        <v>3.89</v>
      </c>
      <c r="B391">
        <v>0.02892</v>
      </c>
      <c r="C391">
        <v>2.723</v>
      </c>
      <c r="D391">
        <f>'Chi-quadrado gl=1'!$B$20</f>
        <v>3.841459149489757</v>
      </c>
      <c r="E391">
        <f>'Chi-quadrado gl=1'!$B$16</f>
        <v>2.967032967032967</v>
      </c>
      <c r="F391">
        <v>5.835</v>
      </c>
      <c r="G391">
        <v>0.027034</v>
      </c>
      <c r="H391">
        <v>0.389</v>
      </c>
      <c r="I391">
        <f>'Chi-quadrado gl = 2'!$B$20</f>
        <v>5.991464547191414</v>
      </c>
      <c r="J391">
        <f>'Chi-quadrado gl = 2'!$B$16</f>
        <v>0.9921896285532603</v>
      </c>
      <c r="K391">
        <v>7.78</v>
      </c>
      <c r="L391">
        <v>0.022751</v>
      </c>
      <c r="M391">
        <v>0.1945</v>
      </c>
      <c r="N391">
        <f>'Chi-quadrado gl = 3'!$B$20</f>
        <v>7.81472776394987</v>
      </c>
      <c r="O391">
        <f>'Chi-quadrado gl = 3'!$B$16</f>
        <v>1.5564956237890453</v>
      </c>
    </row>
    <row r="392" spans="1:15" ht="12.75">
      <c r="A392">
        <v>3.9</v>
      </c>
      <c r="B392">
        <v>0.02874</v>
      </c>
      <c r="C392">
        <v>2.73</v>
      </c>
      <c r="D392">
        <f>'Chi-quadrado gl=1'!$B$20</f>
        <v>3.841459149489757</v>
      </c>
      <c r="E392">
        <f>'Chi-quadrado gl=1'!$B$16</f>
        <v>2.967032967032967</v>
      </c>
      <c r="F392">
        <v>5.85</v>
      </c>
      <c r="G392">
        <v>0.026832</v>
      </c>
      <c r="H392">
        <v>0.39</v>
      </c>
      <c r="I392">
        <f>'Chi-quadrado gl = 2'!$B$20</f>
        <v>5.991464547191414</v>
      </c>
      <c r="J392">
        <f>'Chi-quadrado gl = 2'!$B$16</f>
        <v>0.9921896285532603</v>
      </c>
      <c r="K392">
        <v>7.8</v>
      </c>
      <c r="L392">
        <v>0.022553</v>
      </c>
      <c r="M392">
        <v>0.195</v>
      </c>
      <c r="N392">
        <f>'Chi-quadrado gl = 3'!$B$20</f>
        <v>7.81472776394987</v>
      </c>
      <c r="O392">
        <f>'Chi-quadrado gl = 3'!$B$16</f>
        <v>1.5564956237890453</v>
      </c>
    </row>
    <row r="393" spans="1:15" ht="12.75">
      <c r="A393">
        <v>3.91</v>
      </c>
      <c r="B393">
        <v>0.02856</v>
      </c>
      <c r="C393">
        <v>2.737</v>
      </c>
      <c r="D393">
        <f>'Chi-quadrado gl=1'!$B$20</f>
        <v>3.841459149489757</v>
      </c>
      <c r="E393">
        <f>'Chi-quadrado gl=1'!$B$16</f>
        <v>2.967032967032967</v>
      </c>
      <c r="F393">
        <v>5.865</v>
      </c>
      <c r="G393">
        <v>0.026632</v>
      </c>
      <c r="H393">
        <v>0.391</v>
      </c>
      <c r="I393">
        <f>'Chi-quadrado gl = 2'!$B$20</f>
        <v>5.991464547191414</v>
      </c>
      <c r="J393">
        <f>'Chi-quadrado gl = 2'!$B$16</f>
        <v>0.9921896285532603</v>
      </c>
      <c r="K393">
        <v>7.82</v>
      </c>
      <c r="L393">
        <v>0.022357</v>
      </c>
      <c r="M393">
        <v>0.1955</v>
      </c>
      <c r="N393">
        <f>'Chi-quadrado gl = 3'!$B$20</f>
        <v>7.81472776394987</v>
      </c>
      <c r="O393">
        <f>'Chi-quadrado gl = 3'!$B$16</f>
        <v>1.5564956237890453</v>
      </c>
    </row>
    <row r="394" spans="1:15" ht="12.75">
      <c r="A394">
        <v>3.92</v>
      </c>
      <c r="B394">
        <v>0.02838</v>
      </c>
      <c r="C394">
        <v>2.744</v>
      </c>
      <c r="D394">
        <f>'Chi-quadrado gl=1'!$B$20</f>
        <v>3.841459149489757</v>
      </c>
      <c r="E394">
        <f>'Chi-quadrado gl=1'!$B$16</f>
        <v>2.967032967032967</v>
      </c>
      <c r="F394">
        <v>5.88</v>
      </c>
      <c r="G394">
        <v>0.026433</v>
      </c>
      <c r="H394">
        <v>0.392</v>
      </c>
      <c r="I394">
        <f>'Chi-quadrado gl = 2'!$B$20</f>
        <v>5.991464547191414</v>
      </c>
      <c r="J394">
        <f>'Chi-quadrado gl = 2'!$B$16</f>
        <v>0.9921896285532603</v>
      </c>
      <c r="K394">
        <v>7.84</v>
      </c>
      <c r="L394">
        <v>0.022163</v>
      </c>
      <c r="M394">
        <v>0.196</v>
      </c>
      <c r="N394">
        <f>'Chi-quadrado gl = 3'!$B$20</f>
        <v>7.81472776394987</v>
      </c>
      <c r="O394">
        <f>'Chi-quadrado gl = 3'!$B$16</f>
        <v>1.5564956237890453</v>
      </c>
    </row>
    <row r="395" spans="1:15" ht="12.75">
      <c r="A395">
        <v>3.93</v>
      </c>
      <c r="B395">
        <v>0.0282</v>
      </c>
      <c r="C395">
        <v>2.751</v>
      </c>
      <c r="D395">
        <f>'Chi-quadrado gl=1'!$B$20</f>
        <v>3.841459149489757</v>
      </c>
      <c r="E395">
        <f>'Chi-quadrado gl=1'!$B$16</f>
        <v>2.967032967032967</v>
      </c>
      <c r="F395">
        <v>5.895</v>
      </c>
      <c r="G395">
        <v>0.026235</v>
      </c>
      <c r="H395">
        <v>0.393</v>
      </c>
      <c r="I395">
        <f>'Chi-quadrado gl = 2'!$B$20</f>
        <v>5.991464547191414</v>
      </c>
      <c r="J395">
        <f>'Chi-quadrado gl = 2'!$B$16</f>
        <v>0.9921896285532603</v>
      </c>
      <c r="K395">
        <v>7.86</v>
      </c>
      <c r="L395">
        <v>0.021971</v>
      </c>
      <c r="M395">
        <v>0.1965</v>
      </c>
      <c r="N395">
        <f>'Chi-quadrado gl = 3'!$B$20</f>
        <v>7.81472776394987</v>
      </c>
      <c r="O395">
        <f>'Chi-quadrado gl = 3'!$B$16</f>
        <v>1.5564956237890453</v>
      </c>
    </row>
    <row r="396" spans="1:15" ht="12.75">
      <c r="A396">
        <v>3.94</v>
      </c>
      <c r="B396">
        <v>0.02803</v>
      </c>
      <c r="C396">
        <v>2.758</v>
      </c>
      <c r="D396">
        <f>'Chi-quadrado gl=1'!$B$20</f>
        <v>3.841459149489757</v>
      </c>
      <c r="E396">
        <f>'Chi-quadrado gl=1'!$B$16</f>
        <v>2.967032967032967</v>
      </c>
      <c r="F396">
        <v>5.91</v>
      </c>
      <c r="G396">
        <v>0.026039</v>
      </c>
      <c r="H396">
        <v>0.394</v>
      </c>
      <c r="I396">
        <f>'Chi-quadrado gl = 2'!$B$20</f>
        <v>5.991464547191414</v>
      </c>
      <c r="J396">
        <f>'Chi-quadrado gl = 2'!$B$16</f>
        <v>0.9921896285532603</v>
      </c>
      <c r="K396">
        <v>7.88</v>
      </c>
      <c r="L396">
        <v>0.02178</v>
      </c>
      <c r="M396">
        <v>0.197</v>
      </c>
      <c r="N396">
        <f>'Chi-quadrado gl = 3'!$B$20</f>
        <v>7.81472776394987</v>
      </c>
      <c r="O396">
        <f>'Chi-quadrado gl = 3'!$B$16</f>
        <v>1.5564956237890453</v>
      </c>
    </row>
    <row r="397" spans="1:15" ht="12.75">
      <c r="A397">
        <v>3.95</v>
      </c>
      <c r="B397">
        <v>0.02785</v>
      </c>
      <c r="C397">
        <v>2.765</v>
      </c>
      <c r="D397">
        <f>'Chi-quadrado gl=1'!$B$20</f>
        <v>3.841459149489757</v>
      </c>
      <c r="E397">
        <f>'Chi-quadrado gl=1'!$B$16</f>
        <v>2.967032967032967</v>
      </c>
      <c r="F397">
        <v>5.925</v>
      </c>
      <c r="G397">
        <v>0.025845</v>
      </c>
      <c r="H397">
        <v>0.395</v>
      </c>
      <c r="I397">
        <f>'Chi-quadrado gl = 2'!$B$20</f>
        <v>5.991464547191414</v>
      </c>
      <c r="J397">
        <f>'Chi-quadrado gl = 2'!$B$16</f>
        <v>0.9921896285532603</v>
      </c>
      <c r="K397">
        <v>7.9</v>
      </c>
      <c r="L397">
        <v>0.02159</v>
      </c>
      <c r="M397">
        <v>0.1975</v>
      </c>
      <c r="N397">
        <f>'Chi-quadrado gl = 3'!$B$20</f>
        <v>7.81472776394987</v>
      </c>
      <c r="O397">
        <f>'Chi-quadrado gl = 3'!$B$16</f>
        <v>1.5564956237890453</v>
      </c>
    </row>
    <row r="398" spans="1:15" ht="12.75">
      <c r="A398">
        <v>3.96</v>
      </c>
      <c r="B398">
        <v>0.02768</v>
      </c>
      <c r="C398">
        <v>2.772</v>
      </c>
      <c r="D398">
        <f>'Chi-quadrado gl=1'!$B$20</f>
        <v>3.841459149489757</v>
      </c>
      <c r="E398">
        <f>'Chi-quadrado gl=1'!$B$16</f>
        <v>2.967032967032967</v>
      </c>
      <c r="F398">
        <v>5.94</v>
      </c>
      <c r="G398">
        <v>0.025652</v>
      </c>
      <c r="H398">
        <v>0.396</v>
      </c>
      <c r="I398">
        <f>'Chi-quadrado gl = 2'!$B$20</f>
        <v>5.991464547191414</v>
      </c>
      <c r="J398">
        <f>'Chi-quadrado gl = 2'!$B$16</f>
        <v>0.9921896285532603</v>
      </c>
      <c r="K398">
        <v>7.92</v>
      </c>
      <c r="L398">
        <v>0.021403</v>
      </c>
      <c r="M398">
        <v>0.198</v>
      </c>
      <c r="N398">
        <f>'Chi-quadrado gl = 3'!$B$20</f>
        <v>7.81472776394987</v>
      </c>
      <c r="O398">
        <f>'Chi-quadrado gl = 3'!$B$16</f>
        <v>1.5564956237890453</v>
      </c>
    </row>
    <row r="399" spans="1:15" ht="12.75">
      <c r="A399">
        <v>3.97</v>
      </c>
      <c r="B399">
        <v>0.02751</v>
      </c>
      <c r="C399">
        <v>2.779</v>
      </c>
      <c r="D399">
        <f>'Chi-quadrado gl=1'!$B$20</f>
        <v>3.841459149489757</v>
      </c>
      <c r="E399">
        <f>'Chi-quadrado gl=1'!$B$16</f>
        <v>2.967032967032967</v>
      </c>
      <c r="F399">
        <v>5.955</v>
      </c>
      <c r="G399">
        <v>0.02546</v>
      </c>
      <c r="H399">
        <v>0.397</v>
      </c>
      <c r="I399">
        <f>'Chi-quadrado gl = 2'!$B$20</f>
        <v>5.991464547191414</v>
      </c>
      <c r="J399">
        <f>'Chi-quadrado gl = 2'!$B$16</f>
        <v>0.9921896285532603</v>
      </c>
      <c r="K399">
        <v>7.94</v>
      </c>
      <c r="L399">
        <v>0.021216</v>
      </c>
      <c r="M399">
        <v>0.1985</v>
      </c>
      <c r="N399">
        <f>'Chi-quadrado gl = 3'!$B$20</f>
        <v>7.81472776394987</v>
      </c>
      <c r="O399">
        <f>'Chi-quadrado gl = 3'!$B$16</f>
        <v>1.5564956237890453</v>
      </c>
    </row>
    <row r="400" spans="1:15" ht="12.75">
      <c r="A400">
        <v>3.98</v>
      </c>
      <c r="B400">
        <v>0.02734</v>
      </c>
      <c r="C400">
        <v>2.786</v>
      </c>
      <c r="D400">
        <f>'Chi-quadrado gl=1'!$B$20</f>
        <v>3.841459149489757</v>
      </c>
      <c r="E400">
        <f>'Chi-quadrado gl=1'!$B$16</f>
        <v>2.967032967032967</v>
      </c>
      <c r="F400">
        <v>5.97</v>
      </c>
      <c r="G400">
        <v>0.02527</v>
      </c>
      <c r="H400">
        <v>0.398</v>
      </c>
      <c r="I400">
        <f>'Chi-quadrado gl = 2'!$B$20</f>
        <v>5.991464547191414</v>
      </c>
      <c r="J400">
        <f>'Chi-quadrado gl = 2'!$B$16</f>
        <v>0.9921896285532603</v>
      </c>
      <c r="K400">
        <v>7.96</v>
      </c>
      <c r="L400">
        <v>0.021032</v>
      </c>
      <c r="M400">
        <v>0.199</v>
      </c>
      <c r="N400">
        <f>'Chi-quadrado gl = 3'!$B$20</f>
        <v>7.81472776394987</v>
      </c>
      <c r="O400">
        <f>'Chi-quadrado gl = 3'!$B$16</f>
        <v>1.5564956237890453</v>
      </c>
    </row>
    <row r="401" spans="1:15" ht="12.75">
      <c r="A401">
        <v>3.99</v>
      </c>
      <c r="B401">
        <v>0.02716</v>
      </c>
      <c r="C401">
        <v>2.793</v>
      </c>
      <c r="D401">
        <f>'Chi-quadrado gl=1'!$B$20</f>
        <v>3.841459149489757</v>
      </c>
      <c r="E401">
        <f>'Chi-quadrado gl=1'!$B$16</f>
        <v>2.967032967032967</v>
      </c>
      <c r="F401">
        <v>5.985</v>
      </c>
      <c r="G401">
        <v>0.025081</v>
      </c>
      <c r="H401">
        <v>0.399</v>
      </c>
      <c r="I401">
        <f>'Chi-quadrado gl = 2'!$B$20</f>
        <v>5.991464547191414</v>
      </c>
      <c r="J401">
        <f>'Chi-quadrado gl = 2'!$B$16</f>
        <v>0.9921896285532603</v>
      </c>
      <c r="K401">
        <v>7.98</v>
      </c>
      <c r="L401">
        <v>0.020849</v>
      </c>
      <c r="M401">
        <v>0.1995</v>
      </c>
      <c r="N401">
        <f>'Chi-quadrado gl = 3'!$B$20</f>
        <v>7.81472776394987</v>
      </c>
      <c r="O401">
        <f>'Chi-quadrado gl = 3'!$B$16</f>
        <v>1.5564956237890453</v>
      </c>
    </row>
    <row r="402" spans="1:15" ht="12.75">
      <c r="A402">
        <v>4</v>
      </c>
      <c r="B402">
        <v>0.027</v>
      </c>
      <c r="C402">
        <v>2.8</v>
      </c>
      <c r="D402">
        <f>'Chi-quadrado gl=1'!$B$20</f>
        <v>3.841459149489757</v>
      </c>
      <c r="E402">
        <f>'Chi-quadrado gl=1'!$B$16</f>
        <v>2.967032967032967</v>
      </c>
      <c r="F402">
        <v>6</v>
      </c>
      <c r="G402">
        <v>0.024894</v>
      </c>
      <c r="H402">
        <v>0.4</v>
      </c>
      <c r="I402">
        <f>'Chi-quadrado gl = 2'!$B$20</f>
        <v>5.991464547191414</v>
      </c>
      <c r="J402">
        <f>'Chi-quadrado gl = 2'!$B$16</f>
        <v>0.9921896285532603</v>
      </c>
      <c r="K402">
        <v>8</v>
      </c>
      <c r="L402">
        <v>0.020667</v>
      </c>
      <c r="M402">
        <v>0.2</v>
      </c>
      <c r="N402">
        <f>'Chi-quadrado gl = 3'!$B$20</f>
        <v>7.81472776394987</v>
      </c>
      <c r="O402">
        <f>'Chi-quadrado gl = 3'!$B$16</f>
        <v>1.5564956237890453</v>
      </c>
    </row>
    <row r="403" spans="1:15" ht="12.75">
      <c r="A403">
        <v>4.01</v>
      </c>
      <c r="B403">
        <v>0.02683</v>
      </c>
      <c r="C403">
        <v>2.807</v>
      </c>
      <c r="D403">
        <f>'Chi-quadrado gl=1'!$B$20</f>
        <v>3.841459149489757</v>
      </c>
      <c r="E403">
        <f>'Chi-quadrado gl=1'!$B$16</f>
        <v>2.967032967032967</v>
      </c>
      <c r="F403">
        <v>6.015</v>
      </c>
      <c r="G403">
        <v>0.024708</v>
      </c>
      <c r="H403">
        <v>0.401</v>
      </c>
      <c r="I403">
        <f>'Chi-quadrado gl = 2'!$B$20</f>
        <v>5.991464547191414</v>
      </c>
      <c r="J403">
        <f>'Chi-quadrado gl = 2'!$B$16</f>
        <v>0.9921896285532603</v>
      </c>
      <c r="K403">
        <v>8.02</v>
      </c>
      <c r="L403">
        <v>0.020487</v>
      </c>
      <c r="M403">
        <v>0.2005</v>
      </c>
      <c r="N403">
        <f>'Chi-quadrado gl = 3'!$B$20</f>
        <v>7.81472776394987</v>
      </c>
      <c r="O403">
        <f>'Chi-quadrado gl = 3'!$B$16</f>
        <v>1.5564956237890453</v>
      </c>
    </row>
    <row r="404" spans="1:15" ht="12.75">
      <c r="A404">
        <v>4.02</v>
      </c>
      <c r="B404">
        <v>0.02666</v>
      </c>
      <c r="C404">
        <v>2.814</v>
      </c>
      <c r="D404">
        <f>'Chi-quadrado gl=1'!$B$20</f>
        <v>3.841459149489757</v>
      </c>
      <c r="E404">
        <f>'Chi-quadrado gl=1'!$B$16</f>
        <v>2.967032967032967</v>
      </c>
      <c r="F404">
        <v>6.03</v>
      </c>
      <c r="G404">
        <v>0.024523</v>
      </c>
      <c r="H404">
        <v>0.402</v>
      </c>
      <c r="I404">
        <f>'Chi-quadrado gl = 2'!$B$20</f>
        <v>5.991464547191414</v>
      </c>
      <c r="J404">
        <f>'Chi-quadrado gl = 2'!$B$16</f>
        <v>0.9921896285532603</v>
      </c>
      <c r="K404">
        <v>8.04</v>
      </c>
      <c r="L404">
        <v>0.020308</v>
      </c>
      <c r="M404">
        <v>0.201</v>
      </c>
      <c r="N404">
        <f>'Chi-quadrado gl = 3'!$B$20</f>
        <v>7.81472776394987</v>
      </c>
      <c r="O404">
        <f>'Chi-quadrado gl = 3'!$B$16</f>
        <v>1.5564956237890453</v>
      </c>
    </row>
    <row r="405" spans="1:15" ht="12.75">
      <c r="A405">
        <v>4.03</v>
      </c>
      <c r="B405">
        <v>0.02649</v>
      </c>
      <c r="C405">
        <v>2.821</v>
      </c>
      <c r="D405">
        <f>'Chi-quadrado gl=1'!$B$20</f>
        <v>3.841459149489757</v>
      </c>
      <c r="E405">
        <f>'Chi-quadrado gl=1'!$B$16</f>
        <v>2.967032967032967</v>
      </c>
      <c r="F405">
        <v>6.045</v>
      </c>
      <c r="G405">
        <v>0.02434</v>
      </c>
      <c r="H405">
        <v>0.403</v>
      </c>
      <c r="I405">
        <f>'Chi-quadrado gl = 2'!$B$20</f>
        <v>5.991464547191414</v>
      </c>
      <c r="J405">
        <f>'Chi-quadrado gl = 2'!$B$16</f>
        <v>0.9921896285532603</v>
      </c>
      <c r="K405">
        <v>8.06</v>
      </c>
      <c r="L405">
        <v>0.020131</v>
      </c>
      <c r="M405">
        <v>0.2015</v>
      </c>
      <c r="N405">
        <f>'Chi-quadrado gl = 3'!$B$20</f>
        <v>7.81472776394987</v>
      </c>
      <c r="O405">
        <f>'Chi-quadrado gl = 3'!$B$16</f>
        <v>1.5564956237890453</v>
      </c>
    </row>
    <row r="406" spans="1:15" ht="12.75">
      <c r="A406">
        <v>4.04</v>
      </c>
      <c r="B406">
        <v>0.02633</v>
      </c>
      <c r="C406">
        <v>2.828</v>
      </c>
      <c r="D406">
        <f>'Chi-quadrado gl=1'!$B$20</f>
        <v>3.841459149489757</v>
      </c>
      <c r="E406">
        <f>'Chi-quadrado gl=1'!$B$16</f>
        <v>2.967032967032967</v>
      </c>
      <c r="F406">
        <v>6.06</v>
      </c>
      <c r="G406">
        <v>0.024158</v>
      </c>
      <c r="H406">
        <v>0.404</v>
      </c>
      <c r="I406">
        <f>'Chi-quadrado gl = 2'!$B$20</f>
        <v>5.991464547191414</v>
      </c>
      <c r="J406">
        <f>'Chi-quadrado gl = 2'!$B$16</f>
        <v>0.9921896285532603</v>
      </c>
      <c r="K406">
        <v>8.08</v>
      </c>
      <c r="L406">
        <v>0.019956</v>
      </c>
      <c r="M406">
        <v>0.202</v>
      </c>
      <c r="N406">
        <f>'Chi-quadrado gl = 3'!$B$20</f>
        <v>7.81472776394987</v>
      </c>
      <c r="O406">
        <f>'Chi-quadrado gl = 3'!$B$16</f>
        <v>1.5564956237890453</v>
      </c>
    </row>
    <row r="407" spans="1:15" ht="12.75">
      <c r="A407">
        <v>4.05</v>
      </c>
      <c r="B407">
        <v>0.02617</v>
      </c>
      <c r="C407">
        <v>2.835</v>
      </c>
      <c r="D407">
        <f>'Chi-quadrado gl=1'!$B$20</f>
        <v>3.841459149489757</v>
      </c>
      <c r="E407">
        <f>'Chi-quadrado gl=1'!$B$16</f>
        <v>2.967032967032967</v>
      </c>
      <c r="F407">
        <v>6.075</v>
      </c>
      <c r="G407">
        <v>0.023977</v>
      </c>
      <c r="H407">
        <v>0.405</v>
      </c>
      <c r="I407">
        <f>'Chi-quadrado gl = 2'!$B$20</f>
        <v>5.991464547191414</v>
      </c>
      <c r="J407">
        <f>'Chi-quadrado gl = 2'!$B$16</f>
        <v>0.9921896285532603</v>
      </c>
      <c r="K407">
        <v>8.1</v>
      </c>
      <c r="L407">
        <v>0.019782</v>
      </c>
      <c r="M407">
        <v>0.2025</v>
      </c>
      <c r="N407">
        <f>'Chi-quadrado gl = 3'!$B$20</f>
        <v>7.81472776394987</v>
      </c>
      <c r="O407">
        <f>'Chi-quadrado gl = 3'!$B$16</f>
        <v>1.5564956237890453</v>
      </c>
    </row>
    <row r="408" spans="1:15" ht="12.75">
      <c r="A408">
        <v>4.06</v>
      </c>
      <c r="B408">
        <v>0.026</v>
      </c>
      <c r="C408">
        <v>2.842</v>
      </c>
      <c r="D408">
        <f>'Chi-quadrado gl=1'!$B$20</f>
        <v>3.841459149489757</v>
      </c>
      <c r="E408">
        <f>'Chi-quadrado gl=1'!$B$16</f>
        <v>2.967032967032967</v>
      </c>
      <c r="F408">
        <v>6.09</v>
      </c>
      <c r="G408">
        <v>0.023798</v>
      </c>
      <c r="H408">
        <v>0.406</v>
      </c>
      <c r="I408">
        <f>'Chi-quadrado gl = 2'!$B$20</f>
        <v>5.991464547191414</v>
      </c>
      <c r="J408">
        <f>'Chi-quadrado gl = 2'!$B$16</f>
        <v>0.9921896285532603</v>
      </c>
      <c r="K408">
        <v>8.12</v>
      </c>
      <c r="L408">
        <v>0.019609</v>
      </c>
      <c r="M408">
        <v>0.203</v>
      </c>
      <c r="N408">
        <f>'Chi-quadrado gl = 3'!$B$20</f>
        <v>7.81472776394987</v>
      </c>
      <c r="O408">
        <f>'Chi-quadrado gl = 3'!$B$16</f>
        <v>1.5564956237890453</v>
      </c>
    </row>
    <row r="409" spans="1:15" ht="12.75">
      <c r="A409">
        <v>4.07</v>
      </c>
      <c r="B409">
        <v>0.02584</v>
      </c>
      <c r="C409">
        <v>2.849</v>
      </c>
      <c r="D409">
        <f>'Chi-quadrado gl=1'!$B$20</f>
        <v>3.841459149489757</v>
      </c>
      <c r="E409">
        <f>'Chi-quadrado gl=1'!$B$16</f>
        <v>2.967032967032967</v>
      </c>
      <c r="F409">
        <v>6.105</v>
      </c>
      <c r="G409">
        <v>0.02362</v>
      </c>
      <c r="H409">
        <v>0.407</v>
      </c>
      <c r="I409">
        <f>'Chi-quadrado gl = 2'!$B$20</f>
        <v>5.991464547191414</v>
      </c>
      <c r="J409">
        <f>'Chi-quadrado gl = 2'!$B$16</f>
        <v>0.9921896285532603</v>
      </c>
      <c r="K409">
        <v>8.14</v>
      </c>
      <c r="L409">
        <v>0.019438</v>
      </c>
      <c r="M409">
        <v>0.2035</v>
      </c>
      <c r="N409">
        <f>'Chi-quadrado gl = 3'!$B$20</f>
        <v>7.81472776394987</v>
      </c>
      <c r="O409">
        <f>'Chi-quadrado gl = 3'!$B$16</f>
        <v>1.5564956237890453</v>
      </c>
    </row>
    <row r="410" spans="1:15" ht="12.75">
      <c r="A410">
        <v>4.08</v>
      </c>
      <c r="B410">
        <v>0.02568</v>
      </c>
      <c r="C410">
        <v>2.856</v>
      </c>
      <c r="D410">
        <f>'Chi-quadrado gl=1'!$B$20</f>
        <v>3.841459149489757</v>
      </c>
      <c r="E410">
        <f>'Chi-quadrado gl=1'!$B$16</f>
        <v>2.967032967032967</v>
      </c>
      <c r="F410">
        <v>6.12</v>
      </c>
      <c r="G410">
        <v>0.023444</v>
      </c>
      <c r="H410">
        <v>0.408</v>
      </c>
      <c r="I410">
        <f>'Chi-quadrado gl = 2'!$B$20</f>
        <v>5.991464547191414</v>
      </c>
      <c r="J410">
        <f>'Chi-quadrado gl = 2'!$B$16</f>
        <v>0.9921896285532603</v>
      </c>
      <c r="K410">
        <v>8.16</v>
      </c>
      <c r="L410">
        <v>0.019268</v>
      </c>
      <c r="M410">
        <v>0.204</v>
      </c>
      <c r="N410">
        <f>'Chi-quadrado gl = 3'!$B$20</f>
        <v>7.81472776394987</v>
      </c>
      <c r="O410">
        <f>'Chi-quadrado gl = 3'!$B$16</f>
        <v>1.5564956237890453</v>
      </c>
    </row>
    <row r="411" spans="1:15" ht="12.75">
      <c r="A411">
        <v>4.09</v>
      </c>
      <c r="B411">
        <v>0.02552</v>
      </c>
      <c r="C411">
        <v>2.863</v>
      </c>
      <c r="D411">
        <f>'Chi-quadrado gl=1'!$B$20</f>
        <v>3.841459149489757</v>
      </c>
      <c r="E411">
        <f>'Chi-quadrado gl=1'!$B$16</f>
        <v>2.967032967032967</v>
      </c>
      <c r="F411">
        <v>6.135</v>
      </c>
      <c r="G411">
        <v>0.023269</v>
      </c>
      <c r="H411">
        <v>0.409</v>
      </c>
      <c r="I411">
        <f>'Chi-quadrado gl = 2'!$B$20</f>
        <v>5.991464547191414</v>
      </c>
      <c r="J411">
        <f>'Chi-quadrado gl = 2'!$B$16</f>
        <v>0.9921896285532603</v>
      </c>
      <c r="K411">
        <v>8.18</v>
      </c>
      <c r="L411">
        <v>0.0191</v>
      </c>
      <c r="M411">
        <v>0.2045</v>
      </c>
      <c r="N411">
        <f>'Chi-quadrado gl = 3'!$B$20</f>
        <v>7.81472776394987</v>
      </c>
      <c r="O411">
        <f>'Chi-quadrado gl = 3'!$B$16</f>
        <v>1.5564956237890453</v>
      </c>
    </row>
    <row r="412" spans="1:15" ht="12.75">
      <c r="A412">
        <v>4.1</v>
      </c>
      <c r="B412">
        <v>0.02536</v>
      </c>
      <c r="C412">
        <v>2.87</v>
      </c>
      <c r="D412">
        <f>'Chi-quadrado gl=1'!$B$20</f>
        <v>3.841459149489757</v>
      </c>
      <c r="E412">
        <f>'Chi-quadrado gl=1'!$B$16</f>
        <v>2.967032967032967</v>
      </c>
      <c r="F412">
        <v>6.15</v>
      </c>
      <c r="G412">
        <v>0.023095</v>
      </c>
      <c r="H412">
        <v>0.41</v>
      </c>
      <c r="I412">
        <f>'Chi-quadrado gl = 2'!$B$20</f>
        <v>5.991464547191414</v>
      </c>
      <c r="J412">
        <f>'Chi-quadrado gl = 2'!$B$16</f>
        <v>0.9921896285532603</v>
      </c>
      <c r="K412">
        <v>8.2</v>
      </c>
      <c r="L412">
        <v>0.018933</v>
      </c>
      <c r="M412">
        <v>0.205</v>
      </c>
      <c r="N412">
        <f>'Chi-quadrado gl = 3'!$B$20</f>
        <v>7.81472776394987</v>
      </c>
      <c r="O412">
        <f>'Chi-quadrado gl = 3'!$B$16</f>
        <v>1.5564956237890453</v>
      </c>
    </row>
    <row r="413" spans="1:15" ht="12.75">
      <c r="A413">
        <v>4.11</v>
      </c>
      <c r="B413">
        <v>0.02521</v>
      </c>
      <c r="C413">
        <v>2.877</v>
      </c>
      <c r="D413">
        <f>'Chi-quadrado gl=1'!$B$20</f>
        <v>3.841459149489757</v>
      </c>
      <c r="E413">
        <f>'Chi-quadrado gl=1'!$B$16</f>
        <v>2.967032967032967</v>
      </c>
      <c r="F413">
        <v>6.165</v>
      </c>
      <c r="G413">
        <v>0.022922</v>
      </c>
      <c r="H413">
        <v>0.411</v>
      </c>
      <c r="I413">
        <f>'Chi-quadrado gl = 2'!$B$20</f>
        <v>5.991464547191414</v>
      </c>
      <c r="J413">
        <f>'Chi-quadrado gl = 2'!$B$16</f>
        <v>0.9921896285532603</v>
      </c>
      <c r="K413">
        <v>8.22</v>
      </c>
      <c r="L413">
        <v>0.018767</v>
      </c>
      <c r="M413">
        <v>0.2055</v>
      </c>
      <c r="N413">
        <f>'Chi-quadrado gl = 3'!$B$20</f>
        <v>7.81472776394987</v>
      </c>
      <c r="O413">
        <f>'Chi-quadrado gl = 3'!$B$16</f>
        <v>1.5564956237890453</v>
      </c>
    </row>
    <row r="414" spans="1:15" ht="12.75">
      <c r="A414">
        <v>4.12</v>
      </c>
      <c r="B414">
        <v>0.02505</v>
      </c>
      <c r="C414">
        <v>2.884</v>
      </c>
      <c r="D414">
        <f>'Chi-quadrado gl=1'!$B$20</f>
        <v>3.841459149489757</v>
      </c>
      <c r="E414">
        <f>'Chi-quadrado gl=1'!$B$16</f>
        <v>2.967032967032967</v>
      </c>
      <c r="F414">
        <v>6.18</v>
      </c>
      <c r="G414">
        <v>0.022751</v>
      </c>
      <c r="H414">
        <v>0.412</v>
      </c>
      <c r="I414">
        <f>'Chi-quadrado gl = 2'!$B$20</f>
        <v>5.991464547191414</v>
      </c>
      <c r="J414">
        <f>'Chi-quadrado gl = 2'!$B$16</f>
        <v>0.9921896285532603</v>
      </c>
      <c r="K414">
        <v>8.24</v>
      </c>
      <c r="L414">
        <v>0.018603</v>
      </c>
      <c r="M414">
        <v>0.206</v>
      </c>
      <c r="N414">
        <f>'Chi-quadrado gl = 3'!$B$20</f>
        <v>7.81472776394987</v>
      </c>
      <c r="O414">
        <f>'Chi-quadrado gl = 3'!$B$16</f>
        <v>1.5564956237890453</v>
      </c>
    </row>
    <row r="415" spans="1:15" ht="12.75">
      <c r="A415">
        <v>4.13</v>
      </c>
      <c r="B415">
        <v>0.0249</v>
      </c>
      <c r="C415">
        <v>2.891</v>
      </c>
      <c r="D415">
        <f>'Chi-quadrado gl=1'!$B$20</f>
        <v>3.841459149489757</v>
      </c>
      <c r="E415">
        <f>'Chi-quadrado gl=1'!$B$16</f>
        <v>2.967032967032967</v>
      </c>
      <c r="F415">
        <v>6.195</v>
      </c>
      <c r="G415">
        <v>0.022581</v>
      </c>
      <c r="H415">
        <v>0.413</v>
      </c>
      <c r="I415">
        <f>'Chi-quadrado gl = 2'!$B$20</f>
        <v>5.991464547191414</v>
      </c>
      <c r="J415">
        <f>'Chi-quadrado gl = 2'!$B$16</f>
        <v>0.9921896285532603</v>
      </c>
      <c r="K415">
        <v>8.26</v>
      </c>
      <c r="L415">
        <v>0.01844</v>
      </c>
      <c r="M415">
        <v>0.2065</v>
      </c>
      <c r="N415">
        <f>'Chi-quadrado gl = 3'!$B$20</f>
        <v>7.81472776394987</v>
      </c>
      <c r="O415">
        <f>'Chi-quadrado gl = 3'!$B$16</f>
        <v>1.5564956237890453</v>
      </c>
    </row>
    <row r="416" spans="1:15" ht="12.75">
      <c r="A416">
        <v>4.14</v>
      </c>
      <c r="B416">
        <v>0.02474</v>
      </c>
      <c r="C416">
        <v>2.898</v>
      </c>
      <c r="D416">
        <f>'Chi-quadrado gl=1'!$B$20</f>
        <v>3.841459149489757</v>
      </c>
      <c r="E416">
        <f>'Chi-quadrado gl=1'!$B$16</f>
        <v>2.967032967032967</v>
      </c>
      <c r="F416">
        <v>6.21</v>
      </c>
      <c r="G416">
        <v>0.022412</v>
      </c>
      <c r="H416">
        <v>0.414</v>
      </c>
      <c r="I416">
        <f>'Chi-quadrado gl = 2'!$B$20</f>
        <v>5.991464547191414</v>
      </c>
      <c r="J416">
        <f>'Chi-quadrado gl = 2'!$B$16</f>
        <v>0.9921896285532603</v>
      </c>
      <c r="K416">
        <v>8.28</v>
      </c>
      <c r="L416">
        <v>0.018279</v>
      </c>
      <c r="M416">
        <v>0.207</v>
      </c>
      <c r="N416">
        <f>'Chi-quadrado gl = 3'!$B$20</f>
        <v>7.81472776394987</v>
      </c>
      <c r="O416">
        <f>'Chi-quadrado gl = 3'!$B$16</f>
        <v>1.5564956237890453</v>
      </c>
    </row>
    <row r="417" spans="1:15" ht="12.75">
      <c r="A417">
        <v>4.15</v>
      </c>
      <c r="B417">
        <v>0.02459</v>
      </c>
      <c r="C417">
        <v>2.905</v>
      </c>
      <c r="D417">
        <f>'Chi-quadrado gl=1'!$B$20</f>
        <v>3.841459149489757</v>
      </c>
      <c r="E417">
        <f>'Chi-quadrado gl=1'!$B$16</f>
        <v>2.967032967032967</v>
      </c>
      <c r="F417">
        <v>6.225</v>
      </c>
      <c r="G417">
        <v>0.022245</v>
      </c>
      <c r="H417">
        <v>0.415</v>
      </c>
      <c r="I417">
        <f>'Chi-quadrado gl = 2'!$B$20</f>
        <v>5.991464547191414</v>
      </c>
      <c r="J417">
        <f>'Chi-quadrado gl = 2'!$B$16</f>
        <v>0.9921896285532603</v>
      </c>
      <c r="K417">
        <v>8.3</v>
      </c>
      <c r="L417">
        <v>0.018119</v>
      </c>
      <c r="M417">
        <v>0.2075</v>
      </c>
      <c r="N417">
        <f>'Chi-quadrado gl = 3'!$B$20</f>
        <v>7.81472776394987</v>
      </c>
      <c r="O417">
        <f>'Chi-quadrado gl = 3'!$B$16</f>
        <v>1.5564956237890453</v>
      </c>
    </row>
    <row r="418" spans="1:15" ht="12.75">
      <c r="A418">
        <v>4.16</v>
      </c>
      <c r="B418">
        <v>0.02444</v>
      </c>
      <c r="C418">
        <v>2.912</v>
      </c>
      <c r="D418">
        <f>'Chi-quadrado gl=1'!$B$20</f>
        <v>3.841459149489757</v>
      </c>
      <c r="E418">
        <f>'Chi-quadrado gl=1'!$B$16</f>
        <v>2.967032967032967</v>
      </c>
      <c r="F418">
        <v>6.24</v>
      </c>
      <c r="G418">
        <v>0.022079</v>
      </c>
      <c r="H418">
        <v>0.416</v>
      </c>
      <c r="I418">
        <f>'Chi-quadrado gl = 2'!$B$20</f>
        <v>5.991464547191414</v>
      </c>
      <c r="J418">
        <f>'Chi-quadrado gl = 2'!$B$16</f>
        <v>0.9921896285532603</v>
      </c>
      <c r="K418">
        <v>8.32</v>
      </c>
      <c r="L418">
        <v>0.01796</v>
      </c>
      <c r="M418">
        <v>0.208</v>
      </c>
      <c r="N418">
        <f>'Chi-quadrado gl = 3'!$B$20</f>
        <v>7.81472776394987</v>
      </c>
      <c r="O418">
        <f>'Chi-quadrado gl = 3'!$B$16</f>
        <v>1.5564956237890453</v>
      </c>
    </row>
    <row r="419" spans="1:15" ht="12.75">
      <c r="A419">
        <v>4.17</v>
      </c>
      <c r="B419">
        <v>0.02428</v>
      </c>
      <c r="C419">
        <v>2.919</v>
      </c>
      <c r="D419">
        <f>'Chi-quadrado gl=1'!$B$20</f>
        <v>3.841459149489757</v>
      </c>
      <c r="E419">
        <f>'Chi-quadrado gl=1'!$B$16</f>
        <v>2.967032967032967</v>
      </c>
      <c r="F419">
        <v>6.255</v>
      </c>
      <c r="G419">
        <v>0.021914</v>
      </c>
      <c r="H419">
        <v>0.417</v>
      </c>
      <c r="I419">
        <f>'Chi-quadrado gl = 2'!$B$20</f>
        <v>5.991464547191414</v>
      </c>
      <c r="J419">
        <f>'Chi-quadrado gl = 2'!$B$16</f>
        <v>0.9921896285532603</v>
      </c>
      <c r="K419">
        <v>8.34</v>
      </c>
      <c r="L419">
        <v>0.017803</v>
      </c>
      <c r="M419">
        <v>0.2085</v>
      </c>
      <c r="N419">
        <f>'Chi-quadrado gl = 3'!$B$20</f>
        <v>7.81472776394987</v>
      </c>
      <c r="O419">
        <f>'Chi-quadrado gl = 3'!$B$16</f>
        <v>1.5564956237890453</v>
      </c>
    </row>
    <row r="420" spans="1:15" ht="12.75">
      <c r="A420">
        <v>4.18</v>
      </c>
      <c r="B420">
        <v>0.02413</v>
      </c>
      <c r="C420">
        <v>2.926</v>
      </c>
      <c r="D420">
        <f>'Chi-quadrado gl=1'!$B$20</f>
        <v>3.841459149489757</v>
      </c>
      <c r="E420">
        <f>'Chi-quadrado gl=1'!$B$16</f>
        <v>2.967032967032967</v>
      </c>
      <c r="F420">
        <v>6.27</v>
      </c>
      <c r="G420">
        <v>0.02175</v>
      </c>
      <c r="H420">
        <v>0.418</v>
      </c>
      <c r="I420">
        <f>'Chi-quadrado gl = 2'!$B$20</f>
        <v>5.991464547191414</v>
      </c>
      <c r="J420">
        <f>'Chi-quadrado gl = 2'!$B$16</f>
        <v>0.9921896285532603</v>
      </c>
      <c r="K420">
        <v>8.36</v>
      </c>
      <c r="L420">
        <v>0.017647</v>
      </c>
      <c r="M420">
        <v>0.209</v>
      </c>
      <c r="N420">
        <f>'Chi-quadrado gl = 3'!$B$20</f>
        <v>7.81472776394987</v>
      </c>
      <c r="O420">
        <f>'Chi-quadrado gl = 3'!$B$16</f>
        <v>1.5564956237890453</v>
      </c>
    </row>
    <row r="421" spans="1:15" ht="12.75">
      <c r="A421">
        <v>4.19</v>
      </c>
      <c r="B421">
        <v>0.02399</v>
      </c>
      <c r="C421">
        <v>2.933</v>
      </c>
      <c r="D421">
        <f>'Chi-quadrado gl=1'!$B$20</f>
        <v>3.841459149489757</v>
      </c>
      <c r="E421">
        <f>'Chi-quadrado gl=1'!$B$16</f>
        <v>2.967032967032967</v>
      </c>
      <c r="F421">
        <v>6.285</v>
      </c>
      <c r="G421">
        <v>0.021587</v>
      </c>
      <c r="H421">
        <v>0.419</v>
      </c>
      <c r="I421">
        <f>'Chi-quadrado gl = 2'!$B$20</f>
        <v>5.991464547191414</v>
      </c>
      <c r="J421">
        <f>'Chi-quadrado gl = 2'!$B$16</f>
        <v>0.9921896285532603</v>
      </c>
      <c r="K421">
        <v>8.38</v>
      </c>
      <c r="L421">
        <v>0.017492</v>
      </c>
      <c r="M421">
        <v>0.2095</v>
      </c>
      <c r="N421">
        <f>'Chi-quadrado gl = 3'!$B$20</f>
        <v>7.81472776394987</v>
      </c>
      <c r="O421">
        <f>'Chi-quadrado gl = 3'!$B$16</f>
        <v>1.5564956237890453</v>
      </c>
    </row>
    <row r="422" spans="1:15" ht="12.75">
      <c r="A422">
        <v>4.2</v>
      </c>
      <c r="B422">
        <v>0.02384</v>
      </c>
      <c r="C422">
        <v>2.94</v>
      </c>
      <c r="D422">
        <f>'Chi-quadrado gl=1'!$B$20</f>
        <v>3.841459149489757</v>
      </c>
      <c r="E422">
        <f>'Chi-quadrado gl=1'!$B$16</f>
        <v>2.967032967032967</v>
      </c>
      <c r="F422">
        <v>6.3</v>
      </c>
      <c r="G422">
        <v>0.021426</v>
      </c>
      <c r="H422">
        <v>0.42</v>
      </c>
      <c r="I422">
        <f>'Chi-quadrado gl = 2'!$B$20</f>
        <v>5.991464547191414</v>
      </c>
      <c r="J422">
        <f>'Chi-quadrado gl = 2'!$B$16</f>
        <v>0.9921896285532603</v>
      </c>
      <c r="K422">
        <v>8.4</v>
      </c>
      <c r="L422">
        <v>0.017339</v>
      </c>
      <c r="M422">
        <v>0.21</v>
      </c>
      <c r="N422">
        <f>'Chi-quadrado gl = 3'!$B$20</f>
        <v>7.81472776394987</v>
      </c>
      <c r="O422">
        <f>'Chi-quadrado gl = 3'!$B$16</f>
        <v>1.5564956237890453</v>
      </c>
    </row>
    <row r="423" spans="1:15" ht="12.75">
      <c r="A423">
        <v>4.21</v>
      </c>
      <c r="B423">
        <v>0.02369</v>
      </c>
      <c r="C423">
        <v>2.947</v>
      </c>
      <c r="D423">
        <f>'Chi-quadrado gl=1'!$B$20</f>
        <v>3.841459149489757</v>
      </c>
      <c r="E423">
        <f>'Chi-quadrado gl=1'!$B$16</f>
        <v>2.967032967032967</v>
      </c>
      <c r="F423">
        <v>6.315</v>
      </c>
      <c r="G423">
        <v>0.021266</v>
      </c>
      <c r="H423">
        <v>0.421</v>
      </c>
      <c r="I423">
        <f>'Chi-quadrado gl = 2'!$B$20</f>
        <v>5.991464547191414</v>
      </c>
      <c r="J423">
        <f>'Chi-quadrado gl = 2'!$B$16</f>
        <v>0.9921896285532603</v>
      </c>
      <c r="K423">
        <v>8.42</v>
      </c>
      <c r="L423">
        <v>0.017186</v>
      </c>
      <c r="M423">
        <v>0.2105</v>
      </c>
      <c r="N423">
        <f>'Chi-quadrado gl = 3'!$B$20</f>
        <v>7.81472776394987</v>
      </c>
      <c r="O423">
        <f>'Chi-quadrado gl = 3'!$B$16</f>
        <v>1.5564956237890453</v>
      </c>
    </row>
    <row r="424" spans="1:15" ht="12.75">
      <c r="A424">
        <v>4.22</v>
      </c>
      <c r="B424">
        <v>0.02354</v>
      </c>
      <c r="C424">
        <v>2.954</v>
      </c>
      <c r="D424">
        <f>'Chi-quadrado gl=1'!$B$20</f>
        <v>3.841459149489757</v>
      </c>
      <c r="E424">
        <f>'Chi-quadrado gl=1'!$B$16</f>
        <v>2.967032967032967</v>
      </c>
      <c r="F424">
        <v>6.33</v>
      </c>
      <c r="G424">
        <v>0.021107</v>
      </c>
      <c r="H424">
        <v>0.422</v>
      </c>
      <c r="I424">
        <f>'Chi-quadrado gl = 2'!$B$20</f>
        <v>5.991464547191414</v>
      </c>
      <c r="J424">
        <f>'Chi-quadrado gl = 2'!$B$16</f>
        <v>0.9921896285532603</v>
      </c>
      <c r="K424">
        <v>8.44</v>
      </c>
      <c r="L424">
        <v>0.017036</v>
      </c>
      <c r="M424">
        <v>0.211</v>
      </c>
      <c r="N424">
        <f>'Chi-quadrado gl = 3'!$B$20</f>
        <v>7.81472776394987</v>
      </c>
      <c r="O424">
        <f>'Chi-quadrado gl = 3'!$B$16</f>
        <v>1.5564956237890453</v>
      </c>
    </row>
    <row r="425" spans="1:15" ht="12.75">
      <c r="A425">
        <v>4.23</v>
      </c>
      <c r="B425">
        <v>0.0234</v>
      </c>
      <c r="C425">
        <v>2.961</v>
      </c>
      <c r="D425">
        <f>'Chi-quadrado gl=1'!$B$20</f>
        <v>3.841459149489757</v>
      </c>
      <c r="E425">
        <f>'Chi-quadrado gl=1'!$B$16</f>
        <v>2.967032967032967</v>
      </c>
      <c r="F425">
        <v>6.345</v>
      </c>
      <c r="G425">
        <v>0.020949</v>
      </c>
      <c r="H425">
        <v>0.423</v>
      </c>
      <c r="I425">
        <f>'Chi-quadrado gl = 2'!$B$20</f>
        <v>5.991464547191414</v>
      </c>
      <c r="J425">
        <f>'Chi-quadrado gl = 2'!$B$16</f>
        <v>0.9921896285532603</v>
      </c>
      <c r="K425">
        <v>8.46</v>
      </c>
      <c r="L425">
        <v>0.016886</v>
      </c>
      <c r="M425">
        <v>0.2115</v>
      </c>
      <c r="N425">
        <f>'Chi-quadrado gl = 3'!$B$20</f>
        <v>7.81472776394987</v>
      </c>
      <c r="O425">
        <f>'Chi-quadrado gl = 3'!$B$16</f>
        <v>1.5564956237890453</v>
      </c>
    </row>
    <row r="426" spans="1:15" ht="12.75">
      <c r="A426">
        <v>4.24</v>
      </c>
      <c r="B426">
        <v>0.02326</v>
      </c>
      <c r="C426">
        <v>2.968</v>
      </c>
      <c r="D426">
        <f>'Chi-quadrado gl=1'!$B$20</f>
        <v>3.841459149489757</v>
      </c>
      <c r="E426">
        <f>'Chi-quadrado gl=1'!$B$16</f>
        <v>2.967032967032967</v>
      </c>
      <c r="F426">
        <v>6.36</v>
      </c>
      <c r="G426">
        <v>0.020793</v>
      </c>
      <c r="H426">
        <v>0.424</v>
      </c>
      <c r="I426">
        <f>'Chi-quadrado gl = 2'!$B$20</f>
        <v>5.991464547191414</v>
      </c>
      <c r="J426">
        <f>'Chi-quadrado gl = 2'!$B$16</f>
        <v>0.9921896285532603</v>
      </c>
      <c r="K426">
        <v>8.48</v>
      </c>
      <c r="L426">
        <v>0.016738</v>
      </c>
      <c r="M426">
        <v>0.212</v>
      </c>
      <c r="N426">
        <f>'Chi-quadrado gl = 3'!$B$20</f>
        <v>7.81472776394987</v>
      </c>
      <c r="O426">
        <f>'Chi-quadrado gl = 3'!$B$16</f>
        <v>1.5564956237890453</v>
      </c>
    </row>
    <row r="427" spans="1:15" ht="12.75">
      <c r="A427">
        <v>4.25</v>
      </c>
      <c r="B427">
        <v>0.02311</v>
      </c>
      <c r="C427">
        <v>2.975</v>
      </c>
      <c r="D427">
        <f>'Chi-quadrado gl=1'!$B$20</f>
        <v>3.841459149489757</v>
      </c>
      <c r="E427">
        <f>'Chi-quadrado gl=1'!$B$16</f>
        <v>2.967032967032967</v>
      </c>
      <c r="F427">
        <v>6.375</v>
      </c>
      <c r="G427">
        <v>0.020637</v>
      </c>
      <c r="H427">
        <v>0.425</v>
      </c>
      <c r="I427">
        <f>'Chi-quadrado gl = 2'!$B$20</f>
        <v>5.991464547191414</v>
      </c>
      <c r="J427">
        <f>'Chi-quadrado gl = 2'!$B$16</f>
        <v>0.9921896285532603</v>
      </c>
      <c r="K427">
        <v>8.5</v>
      </c>
      <c r="L427">
        <v>0.016591</v>
      </c>
      <c r="M427">
        <v>0.2125</v>
      </c>
      <c r="N427">
        <f>'Chi-quadrado gl = 3'!$B$20</f>
        <v>7.81472776394987</v>
      </c>
      <c r="O427">
        <f>'Chi-quadrado gl = 3'!$B$16</f>
        <v>1.5564956237890453</v>
      </c>
    </row>
    <row r="428" spans="1:15" ht="12.75">
      <c r="A428">
        <v>4.26</v>
      </c>
      <c r="B428">
        <v>0.02297</v>
      </c>
      <c r="C428">
        <v>2.982</v>
      </c>
      <c r="D428">
        <f>'Chi-quadrado gl=1'!$B$20</f>
        <v>3.841459149489757</v>
      </c>
      <c r="E428">
        <f>'Chi-quadrado gl=1'!$B$16</f>
        <v>2.967032967032967</v>
      </c>
      <c r="F428">
        <v>6.39</v>
      </c>
      <c r="G428">
        <v>0.020483</v>
      </c>
      <c r="H428">
        <v>0.426</v>
      </c>
      <c r="I428">
        <f>'Chi-quadrado gl = 2'!$B$20</f>
        <v>5.991464547191414</v>
      </c>
      <c r="J428">
        <f>'Chi-quadrado gl = 2'!$B$16</f>
        <v>0.9921896285532603</v>
      </c>
      <c r="K428">
        <v>8.52</v>
      </c>
      <c r="L428">
        <v>0.016445</v>
      </c>
      <c r="M428">
        <v>0.213</v>
      </c>
      <c r="N428">
        <f>'Chi-quadrado gl = 3'!$B$20</f>
        <v>7.81472776394987</v>
      </c>
      <c r="O428">
        <f>'Chi-quadrado gl = 3'!$B$16</f>
        <v>1.5564956237890453</v>
      </c>
    </row>
    <row r="429" spans="1:15" ht="12.75">
      <c r="A429">
        <v>4.27</v>
      </c>
      <c r="B429">
        <v>0.02283</v>
      </c>
      <c r="C429">
        <v>2.989</v>
      </c>
      <c r="D429">
        <f>'Chi-quadrado gl=1'!$B$20</f>
        <v>3.841459149489757</v>
      </c>
      <c r="E429">
        <f>'Chi-quadrado gl=1'!$B$16</f>
        <v>2.967032967032967</v>
      </c>
      <c r="F429">
        <v>6.405</v>
      </c>
      <c r="G429">
        <v>0.02033</v>
      </c>
      <c r="H429">
        <v>0.427</v>
      </c>
      <c r="I429">
        <f>'Chi-quadrado gl = 2'!$B$20</f>
        <v>5.991464547191414</v>
      </c>
      <c r="J429">
        <f>'Chi-quadrado gl = 2'!$B$16</f>
        <v>0.9921896285532603</v>
      </c>
      <c r="K429">
        <v>8.54</v>
      </c>
      <c r="L429">
        <v>0.016301</v>
      </c>
      <c r="M429">
        <v>0.2135</v>
      </c>
      <c r="N429">
        <f>'Chi-quadrado gl = 3'!$B$20</f>
        <v>7.81472776394987</v>
      </c>
      <c r="O429">
        <f>'Chi-quadrado gl = 3'!$B$16</f>
        <v>1.5564956237890453</v>
      </c>
    </row>
    <row r="430" spans="1:15" ht="12.75">
      <c r="A430">
        <v>4.28</v>
      </c>
      <c r="B430">
        <v>0.02269</v>
      </c>
      <c r="C430">
        <v>2.996</v>
      </c>
      <c r="D430">
        <f>'Chi-quadrado gl=1'!$B$20</f>
        <v>3.841459149489757</v>
      </c>
      <c r="E430">
        <f>'Chi-quadrado gl=1'!$B$16</f>
        <v>2.967032967032967</v>
      </c>
      <c r="F430">
        <v>6.42</v>
      </c>
      <c r="G430">
        <v>0.020178</v>
      </c>
      <c r="H430">
        <v>0.428</v>
      </c>
      <c r="I430">
        <f>'Chi-quadrado gl = 2'!$B$20</f>
        <v>5.991464547191414</v>
      </c>
      <c r="J430">
        <f>'Chi-quadrado gl = 2'!$B$16</f>
        <v>0.9921896285532603</v>
      </c>
      <c r="K430">
        <v>8.56</v>
      </c>
      <c r="L430">
        <v>0.016157</v>
      </c>
      <c r="M430">
        <v>0.214</v>
      </c>
      <c r="N430">
        <f>'Chi-quadrado gl = 3'!$B$20</f>
        <v>7.81472776394987</v>
      </c>
      <c r="O430">
        <f>'Chi-quadrado gl = 3'!$B$16</f>
        <v>1.5564956237890453</v>
      </c>
    </row>
    <row r="431" spans="1:15" ht="12.75">
      <c r="A431">
        <v>4.29</v>
      </c>
      <c r="B431">
        <v>0.02255</v>
      </c>
      <c r="C431">
        <v>3.003</v>
      </c>
      <c r="D431">
        <f>'Chi-quadrado gl=1'!$B$20</f>
        <v>3.841459149489757</v>
      </c>
      <c r="E431">
        <f>'Chi-quadrado gl=1'!$B$16</f>
        <v>2.967032967032967</v>
      </c>
      <c r="F431">
        <v>6.435</v>
      </c>
      <c r="G431">
        <v>0.020028</v>
      </c>
      <c r="H431">
        <v>0.429</v>
      </c>
      <c r="I431">
        <f>'Chi-quadrado gl = 2'!$B$20</f>
        <v>5.991464547191414</v>
      </c>
      <c r="J431">
        <f>'Chi-quadrado gl = 2'!$B$16</f>
        <v>0.9921896285532603</v>
      </c>
      <c r="K431">
        <v>8.58</v>
      </c>
      <c r="L431">
        <v>0.016015</v>
      </c>
      <c r="M431">
        <v>0.2145</v>
      </c>
      <c r="N431">
        <f>'Chi-quadrado gl = 3'!$B$20</f>
        <v>7.81472776394987</v>
      </c>
      <c r="O431">
        <f>'Chi-quadrado gl = 3'!$B$16</f>
        <v>1.5564956237890453</v>
      </c>
    </row>
    <row r="432" spans="1:15" ht="12.75">
      <c r="A432">
        <v>4.3</v>
      </c>
      <c r="B432">
        <v>0.02241</v>
      </c>
      <c r="C432">
        <v>3.01</v>
      </c>
      <c r="D432">
        <f>'Chi-quadrado gl=1'!$B$20</f>
        <v>3.841459149489757</v>
      </c>
      <c r="E432">
        <f>'Chi-quadrado gl=1'!$B$16</f>
        <v>2.967032967032967</v>
      </c>
      <c r="F432">
        <v>6.45</v>
      </c>
      <c r="G432">
        <v>0.019878</v>
      </c>
      <c r="H432">
        <v>0.43</v>
      </c>
      <c r="I432">
        <f>'Chi-quadrado gl = 2'!$B$20</f>
        <v>5.991464547191414</v>
      </c>
      <c r="J432">
        <f>'Chi-quadrado gl = 2'!$B$16</f>
        <v>0.9921896285532603</v>
      </c>
      <c r="K432">
        <v>8.6</v>
      </c>
      <c r="L432">
        <v>0.015874</v>
      </c>
      <c r="M432">
        <v>0.215</v>
      </c>
      <c r="N432">
        <f>'Chi-quadrado gl = 3'!$B$20</f>
        <v>7.81472776394987</v>
      </c>
      <c r="O432">
        <f>'Chi-quadrado gl = 3'!$B$16</f>
        <v>1.5564956237890453</v>
      </c>
    </row>
    <row r="433" spans="1:15" ht="12.75">
      <c r="A433">
        <v>4.31</v>
      </c>
      <c r="B433">
        <v>0.02227</v>
      </c>
      <c r="C433">
        <v>3.017</v>
      </c>
      <c r="D433">
        <f>'Chi-quadrado gl=1'!$B$20</f>
        <v>3.841459149489757</v>
      </c>
      <c r="E433">
        <f>'Chi-quadrado gl=1'!$B$16</f>
        <v>2.967032967032967</v>
      </c>
      <c r="F433">
        <v>6.465</v>
      </c>
      <c r="G433">
        <v>0.019729</v>
      </c>
      <c r="H433">
        <v>0.431</v>
      </c>
      <c r="I433">
        <f>'Chi-quadrado gl = 2'!$B$20</f>
        <v>5.991464547191414</v>
      </c>
      <c r="J433">
        <f>'Chi-quadrado gl = 2'!$B$16</f>
        <v>0.9921896285532603</v>
      </c>
      <c r="K433">
        <v>8.62</v>
      </c>
      <c r="L433">
        <v>0.015735</v>
      </c>
      <c r="M433">
        <v>0.2155</v>
      </c>
      <c r="N433">
        <f>'Chi-quadrado gl = 3'!$B$20</f>
        <v>7.81472776394987</v>
      </c>
      <c r="O433">
        <f>'Chi-quadrado gl = 3'!$B$16</f>
        <v>1.5564956237890453</v>
      </c>
    </row>
    <row r="434" spans="1:15" ht="12.75">
      <c r="A434">
        <v>4.32</v>
      </c>
      <c r="B434">
        <v>0.02214</v>
      </c>
      <c r="C434">
        <v>3.024</v>
      </c>
      <c r="D434">
        <f>'Chi-quadrado gl=1'!$B$20</f>
        <v>3.841459149489757</v>
      </c>
      <c r="E434">
        <f>'Chi-quadrado gl=1'!$B$16</f>
        <v>2.967032967032967</v>
      </c>
      <c r="F434">
        <v>6.48</v>
      </c>
      <c r="G434">
        <v>0.019582</v>
      </c>
      <c r="H434">
        <v>0.432</v>
      </c>
      <c r="I434">
        <f>'Chi-quadrado gl = 2'!$B$20</f>
        <v>5.991464547191414</v>
      </c>
      <c r="J434">
        <f>'Chi-quadrado gl = 2'!$B$16</f>
        <v>0.9921896285532603</v>
      </c>
      <c r="K434">
        <v>8.64</v>
      </c>
      <c r="L434">
        <v>0.015596</v>
      </c>
      <c r="M434">
        <v>0.216</v>
      </c>
      <c r="N434">
        <f>'Chi-quadrado gl = 3'!$B$20</f>
        <v>7.81472776394987</v>
      </c>
      <c r="O434">
        <f>'Chi-quadrado gl = 3'!$B$16</f>
        <v>1.5564956237890453</v>
      </c>
    </row>
    <row r="435" spans="1:15" ht="12.75">
      <c r="A435">
        <v>4.33</v>
      </c>
      <c r="B435">
        <v>0.022</v>
      </c>
      <c r="C435">
        <v>3.031</v>
      </c>
      <c r="D435">
        <f>'Chi-quadrado gl=1'!$B$20</f>
        <v>3.841459149489757</v>
      </c>
      <c r="E435">
        <f>'Chi-quadrado gl=1'!$B$16</f>
        <v>2.967032967032967</v>
      </c>
      <c r="F435">
        <v>6.495</v>
      </c>
      <c r="G435">
        <v>0.019436</v>
      </c>
      <c r="H435">
        <v>0.433</v>
      </c>
      <c r="I435">
        <f>'Chi-quadrado gl = 2'!$B$20</f>
        <v>5.991464547191414</v>
      </c>
      <c r="J435">
        <f>'Chi-quadrado gl = 2'!$B$16</f>
        <v>0.9921896285532603</v>
      </c>
      <c r="K435">
        <v>8.66</v>
      </c>
      <c r="L435">
        <v>0.015459</v>
      </c>
      <c r="M435">
        <v>0.2165</v>
      </c>
      <c r="N435">
        <f>'Chi-quadrado gl = 3'!$B$20</f>
        <v>7.81472776394987</v>
      </c>
      <c r="O435">
        <f>'Chi-quadrado gl = 3'!$B$16</f>
        <v>1.5564956237890453</v>
      </c>
    </row>
    <row r="436" spans="1:15" ht="12.75">
      <c r="A436">
        <v>4.34</v>
      </c>
      <c r="B436">
        <v>0.02186</v>
      </c>
      <c r="C436">
        <v>3.038</v>
      </c>
      <c r="D436">
        <f>'Chi-quadrado gl=1'!$B$20</f>
        <v>3.841459149489757</v>
      </c>
      <c r="E436">
        <f>'Chi-quadrado gl=1'!$B$16</f>
        <v>2.967032967032967</v>
      </c>
      <c r="F436">
        <v>6.51</v>
      </c>
      <c r="G436">
        <v>0.01929</v>
      </c>
      <c r="H436">
        <v>0.434</v>
      </c>
      <c r="I436">
        <f>'Chi-quadrado gl = 2'!$B$20</f>
        <v>5.991464547191414</v>
      </c>
      <c r="J436">
        <f>'Chi-quadrado gl = 2'!$B$16</f>
        <v>0.9921896285532603</v>
      </c>
      <c r="K436">
        <v>8.68</v>
      </c>
      <c r="L436">
        <v>0.015323</v>
      </c>
      <c r="M436">
        <v>0.217</v>
      </c>
      <c r="N436">
        <f>'Chi-quadrado gl = 3'!$B$20</f>
        <v>7.81472776394987</v>
      </c>
      <c r="O436">
        <f>'Chi-quadrado gl = 3'!$B$16</f>
        <v>1.5564956237890453</v>
      </c>
    </row>
    <row r="437" spans="1:15" ht="12.75">
      <c r="A437">
        <v>4.35</v>
      </c>
      <c r="B437">
        <v>0.02173</v>
      </c>
      <c r="C437">
        <v>3.045</v>
      </c>
      <c r="D437">
        <f>'Chi-quadrado gl=1'!$B$20</f>
        <v>3.841459149489757</v>
      </c>
      <c r="E437">
        <f>'Chi-quadrado gl=1'!$B$16</f>
        <v>2.967032967032967</v>
      </c>
      <c r="F437">
        <v>6.525</v>
      </c>
      <c r="G437">
        <v>0.019146</v>
      </c>
      <c r="H437">
        <v>0.435</v>
      </c>
      <c r="I437">
        <f>'Chi-quadrado gl = 2'!$B$20</f>
        <v>5.991464547191414</v>
      </c>
      <c r="J437">
        <f>'Chi-quadrado gl = 2'!$B$16</f>
        <v>0.9921896285532603</v>
      </c>
      <c r="K437">
        <v>8.7</v>
      </c>
      <c r="L437">
        <v>0.015188</v>
      </c>
      <c r="M437">
        <v>0.2175</v>
      </c>
      <c r="N437">
        <f>'Chi-quadrado gl = 3'!$B$20</f>
        <v>7.81472776394987</v>
      </c>
      <c r="O437">
        <f>'Chi-quadrado gl = 3'!$B$16</f>
        <v>1.5564956237890453</v>
      </c>
    </row>
    <row r="438" spans="1:15" ht="12.75">
      <c r="A438">
        <v>4.36</v>
      </c>
      <c r="B438">
        <v>0.0216</v>
      </c>
      <c r="C438">
        <v>3.052</v>
      </c>
      <c r="D438">
        <f>'Chi-quadrado gl=1'!$B$20</f>
        <v>3.841459149489757</v>
      </c>
      <c r="E438">
        <f>'Chi-quadrado gl=1'!$B$16</f>
        <v>2.967032967032967</v>
      </c>
      <c r="F438">
        <v>6.54</v>
      </c>
      <c r="G438">
        <v>0.019003</v>
      </c>
      <c r="H438">
        <v>0.436</v>
      </c>
      <c r="I438">
        <f>'Chi-quadrado gl = 2'!$B$20</f>
        <v>5.991464547191414</v>
      </c>
      <c r="J438">
        <f>'Chi-quadrado gl = 2'!$B$16</f>
        <v>0.9921896285532603</v>
      </c>
      <c r="K438">
        <v>8.72</v>
      </c>
      <c r="L438">
        <v>0.015054</v>
      </c>
      <c r="M438">
        <v>0.218</v>
      </c>
      <c r="N438">
        <f>'Chi-quadrado gl = 3'!$B$20</f>
        <v>7.81472776394987</v>
      </c>
      <c r="O438">
        <f>'Chi-quadrado gl = 3'!$B$16</f>
        <v>1.5564956237890453</v>
      </c>
    </row>
    <row r="439" spans="1:15" ht="12.75">
      <c r="A439">
        <v>4.37</v>
      </c>
      <c r="B439">
        <v>0.02147</v>
      </c>
      <c r="C439">
        <v>3.059</v>
      </c>
      <c r="D439">
        <f>'Chi-quadrado gl=1'!$B$20</f>
        <v>3.841459149489757</v>
      </c>
      <c r="E439">
        <f>'Chi-quadrado gl=1'!$B$16</f>
        <v>2.967032967032967</v>
      </c>
      <c r="F439">
        <v>6.555</v>
      </c>
      <c r="G439">
        <v>0.018861</v>
      </c>
      <c r="H439">
        <v>0.437</v>
      </c>
      <c r="I439">
        <f>'Chi-quadrado gl = 2'!$B$20</f>
        <v>5.991464547191414</v>
      </c>
      <c r="J439">
        <f>'Chi-quadrado gl = 2'!$B$16</f>
        <v>0.9921896285532603</v>
      </c>
      <c r="K439">
        <v>8.74</v>
      </c>
      <c r="L439">
        <v>0.014921</v>
      </c>
      <c r="M439">
        <v>0.2185</v>
      </c>
      <c r="N439">
        <f>'Chi-quadrado gl = 3'!$B$20</f>
        <v>7.81472776394987</v>
      </c>
      <c r="O439">
        <f>'Chi-quadrado gl = 3'!$B$16</f>
        <v>1.5564956237890453</v>
      </c>
    </row>
    <row r="440" spans="1:15" ht="12.75">
      <c r="A440">
        <v>4.38</v>
      </c>
      <c r="B440">
        <v>0.02133</v>
      </c>
      <c r="C440">
        <v>3.066</v>
      </c>
      <c r="D440">
        <f>'Chi-quadrado gl=1'!$B$20</f>
        <v>3.841459149489757</v>
      </c>
      <c r="E440">
        <f>'Chi-quadrado gl=1'!$B$16</f>
        <v>2.967032967032967</v>
      </c>
      <c r="F440">
        <v>6.57</v>
      </c>
      <c r="G440">
        <v>0.01872</v>
      </c>
      <c r="H440">
        <v>0.438</v>
      </c>
      <c r="I440">
        <f>'Chi-quadrado gl = 2'!$B$20</f>
        <v>5.991464547191414</v>
      </c>
      <c r="J440">
        <f>'Chi-quadrado gl = 2'!$B$16</f>
        <v>0.9921896285532603</v>
      </c>
      <c r="K440">
        <v>8.76</v>
      </c>
      <c r="L440">
        <v>0.014789</v>
      </c>
      <c r="M440">
        <v>0.219</v>
      </c>
      <c r="N440">
        <f>'Chi-quadrado gl = 3'!$B$20</f>
        <v>7.81472776394987</v>
      </c>
      <c r="O440">
        <f>'Chi-quadrado gl = 3'!$B$16</f>
        <v>1.5564956237890453</v>
      </c>
    </row>
    <row r="441" spans="1:15" ht="12.75">
      <c r="A441">
        <v>4.39</v>
      </c>
      <c r="B441">
        <v>0.0212</v>
      </c>
      <c r="C441">
        <v>3.073</v>
      </c>
      <c r="D441">
        <f>'Chi-quadrado gl=1'!$B$20</f>
        <v>3.841459149489757</v>
      </c>
      <c r="E441">
        <f>'Chi-quadrado gl=1'!$B$16</f>
        <v>2.967032967032967</v>
      </c>
      <c r="F441">
        <v>6.585</v>
      </c>
      <c r="G441">
        <v>0.01858</v>
      </c>
      <c r="H441">
        <v>0.439</v>
      </c>
      <c r="I441">
        <f>'Chi-quadrado gl = 2'!$B$20</f>
        <v>5.991464547191414</v>
      </c>
      <c r="J441">
        <f>'Chi-quadrado gl = 2'!$B$16</f>
        <v>0.9921896285532603</v>
      </c>
      <c r="K441">
        <v>8.78</v>
      </c>
      <c r="L441">
        <v>0.014659</v>
      </c>
      <c r="M441">
        <v>0.2195</v>
      </c>
      <c r="N441">
        <f>'Chi-quadrado gl = 3'!$B$20</f>
        <v>7.81472776394987</v>
      </c>
      <c r="O441">
        <f>'Chi-quadrado gl = 3'!$B$16</f>
        <v>1.5564956237890453</v>
      </c>
    </row>
    <row r="442" spans="1:15" ht="12.75">
      <c r="A442">
        <v>4.4</v>
      </c>
      <c r="B442">
        <v>0.02107</v>
      </c>
      <c r="C442">
        <v>3.08</v>
      </c>
      <c r="D442">
        <f>'Chi-quadrado gl=1'!$B$20</f>
        <v>3.841459149489757</v>
      </c>
      <c r="E442">
        <f>'Chi-quadrado gl=1'!$B$16</f>
        <v>2.967032967032967</v>
      </c>
      <c r="F442">
        <v>6.6</v>
      </c>
      <c r="G442">
        <v>0.018442</v>
      </c>
      <c r="H442">
        <v>0.44</v>
      </c>
      <c r="I442">
        <f>'Chi-quadrado gl = 2'!$B$20</f>
        <v>5.991464547191414</v>
      </c>
      <c r="J442">
        <f>'Chi-quadrado gl = 2'!$B$16</f>
        <v>0.9921896285532603</v>
      </c>
      <c r="K442">
        <v>8.8</v>
      </c>
      <c r="L442">
        <v>0.01453</v>
      </c>
      <c r="M442">
        <v>0.22</v>
      </c>
      <c r="N442">
        <f>'Chi-quadrado gl = 3'!$B$20</f>
        <v>7.81472776394987</v>
      </c>
      <c r="O442">
        <f>'Chi-quadrado gl = 3'!$B$16</f>
        <v>1.5564956237890453</v>
      </c>
    </row>
    <row r="443" spans="1:15" ht="12.75">
      <c r="A443">
        <v>4.41</v>
      </c>
      <c r="B443">
        <v>0.02094</v>
      </c>
      <c r="C443">
        <v>3.087</v>
      </c>
      <c r="D443">
        <f>'Chi-quadrado gl=1'!$B$20</f>
        <v>3.841459149489757</v>
      </c>
      <c r="E443">
        <f>'Chi-quadrado gl=1'!$B$16</f>
        <v>2.967032967032967</v>
      </c>
      <c r="F443">
        <v>6.615</v>
      </c>
      <c r="G443">
        <v>0.018304</v>
      </c>
      <c r="H443">
        <v>0.441</v>
      </c>
      <c r="I443">
        <f>'Chi-quadrado gl = 2'!$B$20</f>
        <v>5.991464547191414</v>
      </c>
      <c r="J443">
        <f>'Chi-quadrado gl = 2'!$B$16</f>
        <v>0.9921896285532603</v>
      </c>
      <c r="K443">
        <v>8.82</v>
      </c>
      <c r="L443">
        <v>0.014401</v>
      </c>
      <c r="M443">
        <v>0.2205</v>
      </c>
      <c r="N443">
        <f>'Chi-quadrado gl = 3'!$B$20</f>
        <v>7.81472776394987</v>
      </c>
      <c r="O443">
        <f>'Chi-quadrado gl = 3'!$B$16</f>
        <v>1.5564956237890453</v>
      </c>
    </row>
    <row r="444" spans="1:15" ht="12.75">
      <c r="A444">
        <v>4.42</v>
      </c>
      <c r="B444">
        <v>0.02082</v>
      </c>
      <c r="C444">
        <v>3.094</v>
      </c>
      <c r="D444">
        <f>'Chi-quadrado gl=1'!$B$20</f>
        <v>3.841459149489757</v>
      </c>
      <c r="E444">
        <f>'Chi-quadrado gl=1'!$B$16</f>
        <v>2.967032967032967</v>
      </c>
      <c r="F444">
        <v>6.63</v>
      </c>
      <c r="G444">
        <v>0.018167</v>
      </c>
      <c r="H444">
        <v>0.442</v>
      </c>
      <c r="I444">
        <f>'Chi-quadrado gl = 2'!$B$20</f>
        <v>5.991464547191414</v>
      </c>
      <c r="J444">
        <f>'Chi-quadrado gl = 2'!$B$16</f>
        <v>0.9921896285532603</v>
      </c>
      <c r="K444">
        <v>8.84</v>
      </c>
      <c r="L444">
        <v>0.014274</v>
      </c>
      <c r="M444">
        <v>0.221</v>
      </c>
      <c r="N444">
        <f>'Chi-quadrado gl = 3'!$B$20</f>
        <v>7.81472776394987</v>
      </c>
      <c r="O444">
        <f>'Chi-quadrado gl = 3'!$B$16</f>
        <v>1.5564956237890453</v>
      </c>
    </row>
    <row r="445" spans="1:15" ht="12.75">
      <c r="A445">
        <v>4.43</v>
      </c>
      <c r="B445">
        <v>0.02069</v>
      </c>
      <c r="C445">
        <v>3.101</v>
      </c>
      <c r="D445">
        <f>'Chi-quadrado gl=1'!$B$20</f>
        <v>3.841459149489757</v>
      </c>
      <c r="E445">
        <f>'Chi-quadrado gl=1'!$B$16</f>
        <v>2.967032967032967</v>
      </c>
      <c r="F445">
        <v>6.645</v>
      </c>
      <c r="G445">
        <v>0.018031</v>
      </c>
      <c r="H445">
        <v>0.443</v>
      </c>
      <c r="I445">
        <f>'Chi-quadrado gl = 2'!$B$20</f>
        <v>5.991464547191414</v>
      </c>
      <c r="J445">
        <f>'Chi-quadrado gl = 2'!$B$16</f>
        <v>0.9921896285532603</v>
      </c>
      <c r="K445">
        <v>8.86</v>
      </c>
      <c r="L445">
        <v>0.014148</v>
      </c>
      <c r="M445">
        <v>0.2215</v>
      </c>
      <c r="N445">
        <f>'Chi-quadrado gl = 3'!$B$20</f>
        <v>7.81472776394987</v>
      </c>
      <c r="O445">
        <f>'Chi-quadrado gl = 3'!$B$16</f>
        <v>1.5564956237890453</v>
      </c>
    </row>
    <row r="446" spans="1:15" ht="12.75">
      <c r="A446">
        <v>4.44</v>
      </c>
      <c r="B446">
        <v>0.02056</v>
      </c>
      <c r="C446">
        <v>3.108</v>
      </c>
      <c r="D446">
        <f>'Chi-quadrado gl=1'!$B$20</f>
        <v>3.841459149489757</v>
      </c>
      <c r="E446">
        <f>'Chi-quadrado gl=1'!$B$16</f>
        <v>2.967032967032967</v>
      </c>
      <c r="F446">
        <v>6.66</v>
      </c>
      <c r="G446">
        <v>0.017897</v>
      </c>
      <c r="H446">
        <v>0.444</v>
      </c>
      <c r="I446">
        <f>'Chi-quadrado gl = 2'!$B$20</f>
        <v>5.991464547191414</v>
      </c>
      <c r="J446">
        <f>'Chi-quadrado gl = 2'!$B$16</f>
        <v>0.9921896285532603</v>
      </c>
      <c r="K446">
        <v>8.88</v>
      </c>
      <c r="L446">
        <v>0.014023</v>
      </c>
      <c r="M446">
        <v>0.222</v>
      </c>
      <c r="N446">
        <f>'Chi-quadrado gl = 3'!$B$20</f>
        <v>7.81472776394987</v>
      </c>
      <c r="O446">
        <f>'Chi-quadrado gl = 3'!$B$16</f>
        <v>1.5564956237890453</v>
      </c>
    </row>
    <row r="447" spans="1:15" ht="12.75">
      <c r="A447">
        <v>4.45</v>
      </c>
      <c r="B447">
        <v>0.02044</v>
      </c>
      <c r="C447">
        <v>3.115</v>
      </c>
      <c r="D447">
        <f>'Chi-quadrado gl=1'!$B$20</f>
        <v>3.841459149489757</v>
      </c>
      <c r="E447">
        <f>'Chi-quadrado gl=1'!$B$16</f>
        <v>2.967032967032967</v>
      </c>
      <c r="F447">
        <v>6.675</v>
      </c>
      <c r="G447">
        <v>0.017763</v>
      </c>
      <c r="H447">
        <v>0.445</v>
      </c>
      <c r="I447">
        <f>'Chi-quadrado gl = 2'!$B$20</f>
        <v>5.991464547191414</v>
      </c>
      <c r="J447">
        <f>'Chi-quadrado gl = 2'!$B$16</f>
        <v>0.9921896285532603</v>
      </c>
      <c r="K447">
        <v>8.9</v>
      </c>
      <c r="L447">
        <v>0.013899</v>
      </c>
      <c r="M447">
        <v>0.2225</v>
      </c>
      <c r="N447">
        <f>'Chi-quadrado gl = 3'!$B$20</f>
        <v>7.81472776394987</v>
      </c>
      <c r="O447">
        <f>'Chi-quadrado gl = 3'!$B$16</f>
        <v>1.5564956237890453</v>
      </c>
    </row>
    <row r="448" spans="1:15" ht="12.75">
      <c r="A448">
        <v>4.46</v>
      </c>
      <c r="B448">
        <v>0.02031</v>
      </c>
      <c r="C448">
        <v>3.122</v>
      </c>
      <c r="D448">
        <f>'Chi-quadrado gl=1'!$B$20</f>
        <v>3.841459149489757</v>
      </c>
      <c r="E448">
        <f>'Chi-quadrado gl=1'!$B$16</f>
        <v>2.967032967032967</v>
      </c>
      <c r="F448">
        <v>6.69</v>
      </c>
      <c r="G448">
        <v>0.01763</v>
      </c>
      <c r="H448">
        <v>0.446</v>
      </c>
      <c r="I448">
        <f>'Chi-quadrado gl = 2'!$B$20</f>
        <v>5.991464547191414</v>
      </c>
      <c r="J448">
        <f>'Chi-quadrado gl = 2'!$B$16</f>
        <v>0.9921896285532603</v>
      </c>
      <c r="K448">
        <v>8.92</v>
      </c>
      <c r="L448">
        <v>0.013777</v>
      </c>
      <c r="M448">
        <v>0.223</v>
      </c>
      <c r="N448">
        <f>'Chi-quadrado gl = 3'!$B$20</f>
        <v>7.81472776394987</v>
      </c>
      <c r="O448">
        <f>'Chi-quadrado gl = 3'!$B$16</f>
        <v>1.5564956237890453</v>
      </c>
    </row>
    <row r="449" spans="1:15" ht="12.75">
      <c r="A449">
        <v>4.47</v>
      </c>
      <c r="B449">
        <v>0.02019</v>
      </c>
      <c r="C449">
        <v>3.129</v>
      </c>
      <c r="D449">
        <f>'Chi-quadrado gl=1'!$B$20</f>
        <v>3.841459149489757</v>
      </c>
      <c r="E449">
        <f>'Chi-quadrado gl=1'!$B$16</f>
        <v>2.967032967032967</v>
      </c>
      <c r="F449">
        <v>6.705</v>
      </c>
      <c r="G449">
        <v>0.017498</v>
      </c>
      <c r="H449">
        <v>0.447</v>
      </c>
      <c r="I449">
        <f>'Chi-quadrado gl = 2'!$B$20</f>
        <v>5.991464547191414</v>
      </c>
      <c r="J449">
        <f>'Chi-quadrado gl = 2'!$B$16</f>
        <v>0.9921896285532603</v>
      </c>
      <c r="K449">
        <v>8.94</v>
      </c>
      <c r="L449">
        <v>0.013655</v>
      </c>
      <c r="M449">
        <v>0.2235</v>
      </c>
      <c r="N449">
        <f>'Chi-quadrado gl = 3'!$B$20</f>
        <v>7.81472776394987</v>
      </c>
      <c r="O449">
        <f>'Chi-quadrado gl = 3'!$B$16</f>
        <v>1.5564956237890453</v>
      </c>
    </row>
    <row r="450" spans="1:15" ht="12.75">
      <c r="A450">
        <v>4.48</v>
      </c>
      <c r="B450">
        <v>0.02007</v>
      </c>
      <c r="C450">
        <v>3.136</v>
      </c>
      <c r="D450">
        <f>'Chi-quadrado gl=1'!$B$20</f>
        <v>3.841459149489757</v>
      </c>
      <c r="E450">
        <f>'Chi-quadrado gl=1'!$B$16</f>
        <v>2.967032967032967</v>
      </c>
      <c r="F450">
        <v>6.72</v>
      </c>
      <c r="G450">
        <v>0.017368</v>
      </c>
      <c r="H450">
        <v>0.448</v>
      </c>
      <c r="I450">
        <f>'Chi-quadrado gl = 2'!$B$20</f>
        <v>5.991464547191414</v>
      </c>
      <c r="J450">
        <f>'Chi-quadrado gl = 2'!$B$16</f>
        <v>0.9921896285532603</v>
      </c>
      <c r="K450">
        <v>8.96</v>
      </c>
      <c r="L450">
        <v>0.013534</v>
      </c>
      <c r="M450">
        <v>0.224</v>
      </c>
      <c r="N450">
        <f>'Chi-quadrado gl = 3'!$B$20</f>
        <v>7.81472776394987</v>
      </c>
      <c r="O450">
        <f>'Chi-quadrado gl = 3'!$B$16</f>
        <v>1.5564956237890453</v>
      </c>
    </row>
    <row r="451" spans="1:15" ht="12.75">
      <c r="A451">
        <v>4.49</v>
      </c>
      <c r="B451">
        <v>0.01994</v>
      </c>
      <c r="C451">
        <v>3.143</v>
      </c>
      <c r="D451">
        <f>'Chi-quadrado gl=1'!$B$20</f>
        <v>3.841459149489757</v>
      </c>
      <c r="E451">
        <f>'Chi-quadrado gl=1'!$B$16</f>
        <v>2.967032967032967</v>
      </c>
      <c r="F451">
        <v>6.735</v>
      </c>
      <c r="G451">
        <v>0.017238</v>
      </c>
      <c r="H451">
        <v>0.449</v>
      </c>
      <c r="I451">
        <f>'Chi-quadrado gl = 2'!$B$20</f>
        <v>5.991464547191414</v>
      </c>
      <c r="J451">
        <f>'Chi-quadrado gl = 2'!$B$16</f>
        <v>0.9921896285532603</v>
      </c>
      <c r="K451">
        <v>8.98</v>
      </c>
      <c r="L451">
        <v>0.013414</v>
      </c>
      <c r="M451">
        <v>0.2245</v>
      </c>
      <c r="N451">
        <f>'Chi-quadrado gl = 3'!$B$20</f>
        <v>7.81472776394987</v>
      </c>
      <c r="O451">
        <f>'Chi-quadrado gl = 3'!$B$16</f>
        <v>1.5564956237890453</v>
      </c>
    </row>
    <row r="452" spans="1:15" ht="12.75">
      <c r="A452">
        <v>4.5</v>
      </c>
      <c r="B452">
        <v>0.01982</v>
      </c>
      <c r="C452">
        <v>3.15</v>
      </c>
      <c r="D452">
        <f>'Chi-quadrado gl=1'!$B$20</f>
        <v>3.841459149489757</v>
      </c>
      <c r="E452">
        <f>'Chi-quadrado gl=1'!$B$16</f>
        <v>2.967032967032967</v>
      </c>
      <c r="F452">
        <v>6.75</v>
      </c>
      <c r="G452">
        <v>0.017109</v>
      </c>
      <c r="H452">
        <v>0.45</v>
      </c>
      <c r="I452">
        <f>'Chi-quadrado gl = 2'!$B$20</f>
        <v>5.991464547191414</v>
      </c>
      <c r="J452">
        <f>'Chi-quadrado gl = 2'!$B$16</f>
        <v>0.9921896285532603</v>
      </c>
      <c r="K452">
        <v>9</v>
      </c>
      <c r="L452">
        <v>0.013296</v>
      </c>
      <c r="M452">
        <v>0.225</v>
      </c>
      <c r="N452">
        <f>'Chi-quadrado gl = 3'!$B$20</f>
        <v>7.81472776394987</v>
      </c>
      <c r="O452">
        <f>'Chi-quadrado gl = 3'!$B$16</f>
        <v>1.5564956237890453</v>
      </c>
    </row>
    <row r="453" spans="1:15" ht="12.75">
      <c r="A453">
        <v>4.51</v>
      </c>
      <c r="B453">
        <v>0.0197</v>
      </c>
      <c r="C453">
        <v>3.157</v>
      </c>
      <c r="D453">
        <f>'Chi-quadrado gl=1'!$B$20</f>
        <v>3.841459149489757</v>
      </c>
      <c r="E453">
        <f>'Chi-quadrado gl=1'!$B$16</f>
        <v>2.967032967032967</v>
      </c>
      <c r="F453">
        <v>6.765</v>
      </c>
      <c r="G453">
        <v>0.016981</v>
      </c>
      <c r="H453">
        <v>0.451</v>
      </c>
      <c r="I453">
        <f>'Chi-quadrado gl = 2'!$B$20</f>
        <v>5.991464547191414</v>
      </c>
      <c r="J453">
        <f>'Chi-quadrado gl = 2'!$B$16</f>
        <v>0.9921896285532603</v>
      </c>
      <c r="K453">
        <v>9.02</v>
      </c>
      <c r="L453">
        <v>0.013178</v>
      </c>
      <c r="M453">
        <v>0.2255</v>
      </c>
      <c r="N453">
        <f>'Chi-quadrado gl = 3'!$B$20</f>
        <v>7.81472776394987</v>
      </c>
      <c r="O453">
        <f>'Chi-quadrado gl = 3'!$B$16</f>
        <v>1.5564956237890453</v>
      </c>
    </row>
    <row r="454" spans="1:15" ht="12.75">
      <c r="A454">
        <v>4.52</v>
      </c>
      <c r="B454">
        <v>0.01958</v>
      </c>
      <c r="C454">
        <v>3.164</v>
      </c>
      <c r="D454">
        <f>'Chi-quadrado gl=1'!$B$20</f>
        <v>3.841459149489757</v>
      </c>
      <c r="E454">
        <f>'Chi-quadrado gl=1'!$B$16</f>
        <v>2.967032967032967</v>
      </c>
      <c r="F454">
        <v>6.78</v>
      </c>
      <c r="G454">
        <v>0.016854</v>
      </c>
      <c r="H454">
        <v>0.452</v>
      </c>
      <c r="I454">
        <f>'Chi-quadrado gl = 2'!$B$20</f>
        <v>5.991464547191414</v>
      </c>
      <c r="J454">
        <f>'Chi-quadrado gl = 2'!$B$16</f>
        <v>0.9921896285532603</v>
      </c>
      <c r="K454">
        <v>9.04</v>
      </c>
      <c r="L454">
        <v>0.013061</v>
      </c>
      <c r="M454">
        <v>0.226</v>
      </c>
      <c r="N454">
        <f>'Chi-quadrado gl = 3'!$B$20</f>
        <v>7.81472776394987</v>
      </c>
      <c r="O454">
        <f>'Chi-quadrado gl = 3'!$B$16</f>
        <v>1.5564956237890453</v>
      </c>
    </row>
    <row r="455" spans="1:15" ht="12.75">
      <c r="A455">
        <v>4.53</v>
      </c>
      <c r="B455">
        <v>0.01946</v>
      </c>
      <c r="C455">
        <v>3.171</v>
      </c>
      <c r="D455">
        <f>'Chi-quadrado gl=1'!$B$20</f>
        <v>3.841459149489757</v>
      </c>
      <c r="E455">
        <f>'Chi-quadrado gl=1'!$B$16</f>
        <v>2.967032967032967</v>
      </c>
      <c r="F455">
        <v>6.795</v>
      </c>
      <c r="G455">
        <v>0.016728</v>
      </c>
      <c r="H455">
        <v>0.453</v>
      </c>
      <c r="I455">
        <f>'Chi-quadrado gl = 2'!$B$20</f>
        <v>5.991464547191414</v>
      </c>
      <c r="J455">
        <f>'Chi-quadrado gl = 2'!$B$16</f>
        <v>0.9921896285532603</v>
      </c>
      <c r="K455">
        <v>9.06</v>
      </c>
      <c r="L455">
        <v>0.012946</v>
      </c>
      <c r="M455">
        <v>0.2265</v>
      </c>
      <c r="N455">
        <f>'Chi-quadrado gl = 3'!$B$20</f>
        <v>7.81472776394987</v>
      </c>
      <c r="O455">
        <f>'Chi-quadrado gl = 3'!$B$16</f>
        <v>1.5564956237890453</v>
      </c>
    </row>
    <row r="456" spans="1:15" ht="12.75">
      <c r="A456">
        <v>4.54</v>
      </c>
      <c r="B456">
        <v>0.01934</v>
      </c>
      <c r="C456">
        <v>3.178</v>
      </c>
      <c r="D456">
        <f>'Chi-quadrado gl=1'!$B$20</f>
        <v>3.841459149489757</v>
      </c>
      <c r="E456">
        <f>'Chi-quadrado gl=1'!$B$16</f>
        <v>2.967032967032967</v>
      </c>
      <c r="F456">
        <v>6.81</v>
      </c>
      <c r="G456">
        <v>0.016603</v>
      </c>
      <c r="H456">
        <v>0.454</v>
      </c>
      <c r="I456">
        <f>'Chi-quadrado gl = 2'!$B$20</f>
        <v>5.991464547191414</v>
      </c>
      <c r="J456">
        <f>'Chi-quadrado gl = 2'!$B$16</f>
        <v>0.9921896285532603</v>
      </c>
      <c r="K456">
        <v>9.08</v>
      </c>
      <c r="L456">
        <v>0.012831</v>
      </c>
      <c r="M456">
        <v>0.227</v>
      </c>
      <c r="N456">
        <f>'Chi-quadrado gl = 3'!$B$20</f>
        <v>7.81472776394987</v>
      </c>
      <c r="O456">
        <f>'Chi-quadrado gl = 3'!$B$16</f>
        <v>1.5564956237890453</v>
      </c>
    </row>
    <row r="457" spans="1:15" ht="12.75">
      <c r="A457">
        <v>4.55</v>
      </c>
      <c r="B457">
        <v>0.01923</v>
      </c>
      <c r="C457">
        <v>3.185</v>
      </c>
      <c r="D457">
        <f>'Chi-quadrado gl=1'!$B$20</f>
        <v>3.841459149489757</v>
      </c>
      <c r="E457">
        <f>'Chi-quadrado gl=1'!$B$16</f>
        <v>2.967032967032967</v>
      </c>
      <c r="F457">
        <v>6.825</v>
      </c>
      <c r="G457">
        <v>0.016479</v>
      </c>
      <c r="H457">
        <v>0.455</v>
      </c>
      <c r="I457">
        <f>'Chi-quadrado gl = 2'!$B$20</f>
        <v>5.991464547191414</v>
      </c>
      <c r="J457">
        <f>'Chi-quadrado gl = 2'!$B$16</f>
        <v>0.9921896285532603</v>
      </c>
      <c r="K457">
        <v>9.1</v>
      </c>
      <c r="L457">
        <v>0.012717</v>
      </c>
      <c r="M457">
        <v>0.2275</v>
      </c>
      <c r="N457">
        <f>'Chi-quadrado gl = 3'!$B$20</f>
        <v>7.81472776394987</v>
      </c>
      <c r="O457">
        <f>'Chi-quadrado gl = 3'!$B$16</f>
        <v>1.5564956237890453</v>
      </c>
    </row>
    <row r="458" spans="1:15" ht="12.75">
      <c r="A458">
        <v>4.56</v>
      </c>
      <c r="B458">
        <v>0.01911</v>
      </c>
      <c r="C458">
        <v>3.192</v>
      </c>
      <c r="D458">
        <f>'Chi-quadrado gl=1'!$B$20</f>
        <v>3.841459149489757</v>
      </c>
      <c r="E458">
        <f>'Chi-quadrado gl=1'!$B$16</f>
        <v>2.967032967032967</v>
      </c>
      <c r="F458">
        <v>6.84</v>
      </c>
      <c r="G458">
        <v>0.016356</v>
      </c>
      <c r="H458">
        <v>0.456</v>
      </c>
      <c r="I458">
        <f>'Chi-quadrado gl = 2'!$B$20</f>
        <v>5.991464547191414</v>
      </c>
      <c r="J458">
        <f>'Chi-quadrado gl = 2'!$B$16</f>
        <v>0.9921896285532603</v>
      </c>
      <c r="K458">
        <v>9.12</v>
      </c>
      <c r="L458">
        <v>0.012604</v>
      </c>
      <c r="M458">
        <v>0.228</v>
      </c>
      <c r="N458">
        <f>'Chi-quadrado gl = 3'!$B$20</f>
        <v>7.81472776394987</v>
      </c>
      <c r="O458">
        <f>'Chi-quadrado gl = 3'!$B$16</f>
        <v>1.5564956237890453</v>
      </c>
    </row>
    <row r="459" spans="1:15" ht="12.75">
      <c r="A459">
        <v>4.57</v>
      </c>
      <c r="B459">
        <v>0.01899</v>
      </c>
      <c r="C459">
        <v>3.199</v>
      </c>
      <c r="D459">
        <f>'Chi-quadrado gl=1'!$B$20</f>
        <v>3.841459149489757</v>
      </c>
      <c r="E459">
        <f>'Chi-quadrado gl=1'!$B$16</f>
        <v>2.967032967032967</v>
      </c>
      <c r="F459">
        <v>6.855</v>
      </c>
      <c r="G459">
        <v>0.016234</v>
      </c>
      <c r="H459">
        <v>0.457</v>
      </c>
      <c r="I459">
        <f>'Chi-quadrado gl = 2'!$B$20</f>
        <v>5.991464547191414</v>
      </c>
      <c r="J459">
        <f>'Chi-quadrado gl = 2'!$B$16</f>
        <v>0.9921896285532603</v>
      </c>
      <c r="K459">
        <v>9.14</v>
      </c>
      <c r="L459">
        <v>0.012493</v>
      </c>
      <c r="M459">
        <v>0.2285</v>
      </c>
      <c r="N459">
        <f>'Chi-quadrado gl = 3'!$B$20</f>
        <v>7.81472776394987</v>
      </c>
      <c r="O459">
        <f>'Chi-quadrado gl = 3'!$B$16</f>
        <v>1.5564956237890453</v>
      </c>
    </row>
    <row r="460" spans="1:15" ht="12.75">
      <c r="A460">
        <v>4.58</v>
      </c>
      <c r="B460">
        <v>0.01888</v>
      </c>
      <c r="C460">
        <v>3.206</v>
      </c>
      <c r="D460">
        <f>'Chi-quadrado gl=1'!$B$20</f>
        <v>3.841459149489757</v>
      </c>
      <c r="E460">
        <f>'Chi-quadrado gl=1'!$B$16</f>
        <v>2.967032967032967</v>
      </c>
      <c r="F460">
        <v>6.87</v>
      </c>
      <c r="G460">
        <v>0.016113</v>
      </c>
      <c r="H460">
        <v>0.458</v>
      </c>
      <c r="I460">
        <f>'Chi-quadrado gl = 2'!$B$20</f>
        <v>5.991464547191414</v>
      </c>
      <c r="J460">
        <f>'Chi-quadrado gl = 2'!$B$16</f>
        <v>0.9921896285532603</v>
      </c>
      <c r="K460">
        <v>9.16</v>
      </c>
      <c r="L460">
        <v>0.012382</v>
      </c>
      <c r="M460">
        <v>0.229</v>
      </c>
      <c r="N460">
        <f>'Chi-quadrado gl = 3'!$B$20</f>
        <v>7.81472776394987</v>
      </c>
      <c r="O460">
        <f>'Chi-quadrado gl = 3'!$B$16</f>
        <v>1.5564956237890453</v>
      </c>
    </row>
    <row r="461" spans="1:15" ht="12.75">
      <c r="A461">
        <v>4.59</v>
      </c>
      <c r="B461">
        <v>0.01876</v>
      </c>
      <c r="C461">
        <v>3.213</v>
      </c>
      <c r="D461">
        <f>'Chi-quadrado gl=1'!$B$20</f>
        <v>3.841459149489757</v>
      </c>
      <c r="E461">
        <f>'Chi-quadrado gl=1'!$B$16</f>
        <v>2.967032967032967</v>
      </c>
      <c r="F461">
        <v>6.885</v>
      </c>
      <c r="G461">
        <v>0.015992</v>
      </c>
      <c r="H461">
        <v>0.459</v>
      </c>
      <c r="I461">
        <f>'Chi-quadrado gl = 2'!$B$20</f>
        <v>5.991464547191414</v>
      </c>
      <c r="J461">
        <f>'Chi-quadrado gl = 2'!$B$16</f>
        <v>0.9921896285532603</v>
      </c>
      <c r="K461">
        <v>9.18</v>
      </c>
      <c r="L461">
        <v>0.012272</v>
      </c>
      <c r="M461">
        <v>0.2295</v>
      </c>
      <c r="N461">
        <f>'Chi-quadrado gl = 3'!$B$20</f>
        <v>7.81472776394987</v>
      </c>
      <c r="O461">
        <f>'Chi-quadrado gl = 3'!$B$16</f>
        <v>1.5564956237890453</v>
      </c>
    </row>
    <row r="462" spans="1:15" ht="12.75">
      <c r="A462">
        <v>4.6</v>
      </c>
      <c r="B462">
        <v>0.01865</v>
      </c>
      <c r="C462">
        <v>3.22</v>
      </c>
      <c r="D462">
        <f>'Chi-quadrado gl=1'!$B$20</f>
        <v>3.841459149489757</v>
      </c>
      <c r="E462">
        <f>'Chi-quadrado gl=1'!$B$16</f>
        <v>2.967032967032967</v>
      </c>
      <c r="F462">
        <v>6.9</v>
      </c>
      <c r="G462">
        <v>0.015873</v>
      </c>
      <c r="H462">
        <v>0.46</v>
      </c>
      <c r="I462">
        <f>'Chi-quadrado gl = 2'!$B$20</f>
        <v>5.991464547191414</v>
      </c>
      <c r="J462">
        <f>'Chi-quadrado gl = 2'!$B$16</f>
        <v>0.9921896285532603</v>
      </c>
      <c r="K462">
        <v>9.2</v>
      </c>
      <c r="L462">
        <v>0.012163</v>
      </c>
      <c r="M462">
        <v>0.23</v>
      </c>
      <c r="N462">
        <f>'Chi-quadrado gl = 3'!$B$20</f>
        <v>7.81472776394987</v>
      </c>
      <c r="O462">
        <f>'Chi-quadrado gl = 3'!$B$16</f>
        <v>1.5564956237890453</v>
      </c>
    </row>
    <row r="463" spans="1:15" ht="12.75">
      <c r="A463">
        <v>4.61</v>
      </c>
      <c r="B463">
        <v>0.01854</v>
      </c>
      <c r="C463">
        <v>3.227</v>
      </c>
      <c r="D463">
        <f>'Chi-quadrado gl=1'!$B$20</f>
        <v>3.841459149489757</v>
      </c>
      <c r="E463">
        <f>'Chi-quadrado gl=1'!$B$16</f>
        <v>2.967032967032967</v>
      </c>
      <c r="F463">
        <v>6.915</v>
      </c>
      <c r="G463">
        <v>0.015754</v>
      </c>
      <c r="H463">
        <v>0.461</v>
      </c>
      <c r="I463">
        <f>'Chi-quadrado gl = 2'!$B$20</f>
        <v>5.991464547191414</v>
      </c>
      <c r="J463">
        <f>'Chi-quadrado gl = 2'!$B$16</f>
        <v>0.9921896285532603</v>
      </c>
      <c r="K463">
        <v>9.22</v>
      </c>
      <c r="L463">
        <v>0.012055</v>
      </c>
      <c r="M463">
        <v>0.2305</v>
      </c>
      <c r="N463">
        <f>'Chi-quadrado gl = 3'!$B$20</f>
        <v>7.81472776394987</v>
      </c>
      <c r="O463">
        <f>'Chi-quadrado gl = 3'!$B$16</f>
        <v>1.5564956237890453</v>
      </c>
    </row>
    <row r="464" spans="1:15" ht="12.75">
      <c r="A464">
        <v>4.62</v>
      </c>
      <c r="B464">
        <v>0.01842</v>
      </c>
      <c r="C464">
        <v>3.234</v>
      </c>
      <c r="D464">
        <f>'Chi-quadrado gl=1'!$B$20</f>
        <v>3.841459149489757</v>
      </c>
      <c r="E464">
        <f>'Chi-quadrado gl=1'!$B$16</f>
        <v>2.967032967032967</v>
      </c>
      <c r="F464">
        <v>6.93</v>
      </c>
      <c r="G464">
        <v>0.015637</v>
      </c>
      <c r="H464">
        <v>0.462</v>
      </c>
      <c r="I464">
        <f>'Chi-quadrado gl = 2'!$B$20</f>
        <v>5.991464547191414</v>
      </c>
      <c r="J464">
        <f>'Chi-quadrado gl = 2'!$B$16</f>
        <v>0.9921896285532603</v>
      </c>
      <c r="K464">
        <v>9.24</v>
      </c>
      <c r="L464">
        <v>0.011948</v>
      </c>
      <c r="M464">
        <v>0.231</v>
      </c>
      <c r="N464">
        <f>'Chi-quadrado gl = 3'!$B$20</f>
        <v>7.81472776394987</v>
      </c>
      <c r="O464">
        <f>'Chi-quadrado gl = 3'!$B$16</f>
        <v>1.5564956237890453</v>
      </c>
    </row>
    <row r="465" spans="1:15" ht="12.75">
      <c r="A465">
        <v>4.63</v>
      </c>
      <c r="B465">
        <v>0.01831</v>
      </c>
      <c r="C465">
        <v>3.241</v>
      </c>
      <c r="D465">
        <f>'Chi-quadrado gl=1'!$B$20</f>
        <v>3.841459149489757</v>
      </c>
      <c r="E465">
        <f>'Chi-quadrado gl=1'!$B$16</f>
        <v>2.967032967032967</v>
      </c>
      <c r="F465">
        <v>6.945</v>
      </c>
      <c r="G465">
        <v>0.01552</v>
      </c>
      <c r="H465">
        <v>0.463</v>
      </c>
      <c r="I465">
        <f>'Chi-quadrado gl = 2'!$B$20</f>
        <v>5.991464547191414</v>
      </c>
      <c r="J465">
        <f>'Chi-quadrado gl = 2'!$B$16</f>
        <v>0.9921896285532603</v>
      </c>
      <c r="K465">
        <v>9.26</v>
      </c>
      <c r="L465">
        <v>0.011842</v>
      </c>
      <c r="M465">
        <v>0.2315</v>
      </c>
      <c r="N465">
        <f>'Chi-quadrado gl = 3'!$B$20</f>
        <v>7.81472776394987</v>
      </c>
      <c r="O465">
        <f>'Chi-quadrado gl = 3'!$B$16</f>
        <v>1.5564956237890453</v>
      </c>
    </row>
    <row r="466" spans="1:15" ht="12.75">
      <c r="A466">
        <v>4.64</v>
      </c>
      <c r="B466">
        <v>0.0182</v>
      </c>
      <c r="C466">
        <v>3.248</v>
      </c>
      <c r="D466">
        <f>'Chi-quadrado gl=1'!$B$20</f>
        <v>3.841459149489757</v>
      </c>
      <c r="E466">
        <f>'Chi-quadrado gl=1'!$B$16</f>
        <v>2.967032967032967</v>
      </c>
      <c r="F466">
        <v>6.96</v>
      </c>
      <c r="G466">
        <v>0.015404</v>
      </c>
      <c r="H466">
        <v>0.464</v>
      </c>
      <c r="I466">
        <f>'Chi-quadrado gl = 2'!$B$20</f>
        <v>5.991464547191414</v>
      </c>
      <c r="J466">
        <f>'Chi-quadrado gl = 2'!$B$16</f>
        <v>0.9921896285532603</v>
      </c>
      <c r="K466">
        <v>9.28</v>
      </c>
      <c r="L466">
        <v>0.011737</v>
      </c>
      <c r="M466">
        <v>0.232</v>
      </c>
      <c r="N466">
        <f>'Chi-quadrado gl = 3'!$B$20</f>
        <v>7.81472776394987</v>
      </c>
      <c r="O466">
        <f>'Chi-quadrado gl = 3'!$B$16</f>
        <v>1.5564956237890453</v>
      </c>
    </row>
    <row r="467" spans="1:15" ht="12.75">
      <c r="A467">
        <v>4.65</v>
      </c>
      <c r="B467">
        <v>0.01809</v>
      </c>
      <c r="C467">
        <v>3.255</v>
      </c>
      <c r="D467">
        <f>'Chi-quadrado gl=1'!$B$20</f>
        <v>3.841459149489757</v>
      </c>
      <c r="E467">
        <f>'Chi-quadrado gl=1'!$B$16</f>
        <v>2.967032967032967</v>
      </c>
      <c r="F467">
        <v>6.975</v>
      </c>
      <c r="G467">
        <v>0.015289</v>
      </c>
      <c r="H467">
        <v>0.465</v>
      </c>
      <c r="I467">
        <f>'Chi-quadrado gl = 2'!$B$20</f>
        <v>5.991464547191414</v>
      </c>
      <c r="J467">
        <f>'Chi-quadrado gl = 2'!$B$16</f>
        <v>0.9921896285532603</v>
      </c>
      <c r="K467">
        <v>9.3</v>
      </c>
      <c r="L467">
        <v>0.011633</v>
      </c>
      <c r="M467">
        <v>0.2325</v>
      </c>
      <c r="N467">
        <f>'Chi-quadrado gl = 3'!$B$20</f>
        <v>7.81472776394987</v>
      </c>
      <c r="O467">
        <f>'Chi-quadrado gl = 3'!$B$16</f>
        <v>1.5564956237890453</v>
      </c>
    </row>
    <row r="468" spans="1:15" ht="12.75">
      <c r="A468">
        <v>4.66</v>
      </c>
      <c r="B468">
        <v>0.01798</v>
      </c>
      <c r="C468">
        <v>3.262</v>
      </c>
      <c r="D468">
        <f>'Chi-quadrado gl=1'!$B$20</f>
        <v>3.841459149489757</v>
      </c>
      <c r="E468">
        <f>'Chi-quadrado gl=1'!$B$16</f>
        <v>2.967032967032967</v>
      </c>
      <c r="F468">
        <v>6.99</v>
      </c>
      <c r="G468">
        <v>0.015174</v>
      </c>
      <c r="H468">
        <v>0.466</v>
      </c>
      <c r="I468">
        <f>'Chi-quadrado gl = 2'!$B$20</f>
        <v>5.991464547191414</v>
      </c>
      <c r="J468">
        <f>'Chi-quadrado gl = 2'!$B$16</f>
        <v>0.9921896285532603</v>
      </c>
      <c r="K468">
        <v>9.32</v>
      </c>
      <c r="L468">
        <v>0.011529</v>
      </c>
      <c r="M468">
        <v>0.233</v>
      </c>
      <c r="N468">
        <f>'Chi-quadrado gl = 3'!$B$20</f>
        <v>7.81472776394987</v>
      </c>
      <c r="O468">
        <f>'Chi-quadrado gl = 3'!$B$16</f>
        <v>1.5564956237890453</v>
      </c>
    </row>
    <row r="469" spans="1:15" ht="12.75">
      <c r="A469">
        <v>4.67</v>
      </c>
      <c r="B469">
        <v>0.01787</v>
      </c>
      <c r="C469">
        <v>3.269</v>
      </c>
      <c r="D469">
        <f>'Chi-quadrado gl=1'!$B$20</f>
        <v>3.841459149489757</v>
      </c>
      <c r="E469">
        <f>'Chi-quadrado gl=1'!$B$16</f>
        <v>2.967032967032967</v>
      </c>
      <c r="F469">
        <v>7.005</v>
      </c>
      <c r="G469">
        <v>0.015061</v>
      </c>
      <c r="H469">
        <v>0.467</v>
      </c>
      <c r="I469">
        <f>'Chi-quadrado gl = 2'!$B$20</f>
        <v>5.991464547191414</v>
      </c>
      <c r="J469">
        <f>'Chi-quadrado gl = 2'!$B$16</f>
        <v>0.9921896285532603</v>
      </c>
      <c r="K469">
        <v>9.34</v>
      </c>
      <c r="L469">
        <v>0.011427</v>
      </c>
      <c r="M469">
        <v>0.2335</v>
      </c>
      <c r="N469">
        <f>'Chi-quadrado gl = 3'!$B$20</f>
        <v>7.81472776394987</v>
      </c>
      <c r="O469">
        <f>'Chi-quadrado gl = 3'!$B$16</f>
        <v>1.5564956237890453</v>
      </c>
    </row>
    <row r="470" spans="1:15" ht="12.75">
      <c r="A470">
        <v>4.68</v>
      </c>
      <c r="B470">
        <v>0.01776</v>
      </c>
      <c r="C470">
        <v>3.276</v>
      </c>
      <c r="D470">
        <f>'Chi-quadrado gl=1'!$B$20</f>
        <v>3.841459149489757</v>
      </c>
      <c r="E470">
        <f>'Chi-quadrado gl=1'!$B$16</f>
        <v>2.967032967032967</v>
      </c>
      <c r="F470">
        <v>7.02</v>
      </c>
      <c r="G470">
        <v>0.014948</v>
      </c>
      <c r="H470">
        <v>0.468</v>
      </c>
      <c r="I470">
        <f>'Chi-quadrado gl = 2'!$B$20</f>
        <v>5.991464547191414</v>
      </c>
      <c r="J470">
        <f>'Chi-quadrado gl = 2'!$B$16</f>
        <v>0.9921896285532603</v>
      </c>
      <c r="K470">
        <v>9.36</v>
      </c>
      <c r="L470">
        <v>0.011325</v>
      </c>
      <c r="M470">
        <v>0.234</v>
      </c>
      <c r="N470">
        <f>'Chi-quadrado gl = 3'!$B$20</f>
        <v>7.81472776394987</v>
      </c>
      <c r="O470">
        <f>'Chi-quadrado gl = 3'!$B$16</f>
        <v>1.5564956237890453</v>
      </c>
    </row>
    <row r="471" spans="1:15" ht="12.75">
      <c r="A471">
        <v>4.69</v>
      </c>
      <c r="B471">
        <v>0.01766</v>
      </c>
      <c r="C471">
        <v>3.283</v>
      </c>
      <c r="D471">
        <f>'Chi-quadrado gl=1'!$B$20</f>
        <v>3.841459149489757</v>
      </c>
      <c r="E471">
        <f>'Chi-quadrado gl=1'!$B$16</f>
        <v>2.967032967032967</v>
      </c>
      <c r="F471">
        <v>7.035</v>
      </c>
      <c r="G471">
        <v>0.014837</v>
      </c>
      <c r="H471">
        <v>0.469</v>
      </c>
      <c r="I471">
        <f>'Chi-quadrado gl = 2'!$B$20</f>
        <v>5.991464547191414</v>
      </c>
      <c r="J471">
        <f>'Chi-quadrado gl = 2'!$B$16</f>
        <v>0.9921896285532603</v>
      </c>
      <c r="K471">
        <v>9.38</v>
      </c>
      <c r="L471">
        <v>0.011225</v>
      </c>
      <c r="M471">
        <v>0.2345</v>
      </c>
      <c r="N471">
        <f>'Chi-quadrado gl = 3'!$B$20</f>
        <v>7.81472776394987</v>
      </c>
      <c r="O471">
        <f>'Chi-quadrado gl = 3'!$B$16</f>
        <v>1.5564956237890453</v>
      </c>
    </row>
    <row r="472" spans="1:15" ht="12.75">
      <c r="A472">
        <v>4.7</v>
      </c>
      <c r="B472">
        <v>0.01755</v>
      </c>
      <c r="C472">
        <v>3.29</v>
      </c>
      <c r="D472">
        <f>'Chi-quadrado gl=1'!$B$20</f>
        <v>3.841459149489757</v>
      </c>
      <c r="E472">
        <f>'Chi-quadrado gl=1'!$B$16</f>
        <v>2.967032967032967</v>
      </c>
      <c r="F472">
        <v>7.05</v>
      </c>
      <c r="G472">
        <v>0.014726</v>
      </c>
      <c r="H472">
        <v>0.47</v>
      </c>
      <c r="I472">
        <f>'Chi-quadrado gl = 2'!$B$20</f>
        <v>5.991464547191414</v>
      </c>
      <c r="J472">
        <f>'Chi-quadrado gl = 2'!$B$16</f>
        <v>0.9921896285532603</v>
      </c>
      <c r="K472">
        <v>9.4</v>
      </c>
      <c r="L472">
        <v>0.011125</v>
      </c>
      <c r="M472">
        <v>0.235</v>
      </c>
      <c r="N472">
        <f>'Chi-quadrado gl = 3'!$B$20</f>
        <v>7.81472776394987</v>
      </c>
      <c r="O472">
        <f>'Chi-quadrado gl = 3'!$B$16</f>
        <v>1.5564956237890453</v>
      </c>
    </row>
    <row r="473" spans="1:15" ht="12.75">
      <c r="A473">
        <v>4.71</v>
      </c>
      <c r="B473">
        <v>0.01744</v>
      </c>
      <c r="C473">
        <v>3.297</v>
      </c>
      <c r="D473">
        <f>'Chi-quadrado gl=1'!$B$20</f>
        <v>3.841459149489757</v>
      </c>
      <c r="E473">
        <f>'Chi-quadrado gl=1'!$B$16</f>
        <v>2.967032967032967</v>
      </c>
      <c r="F473">
        <v>7.065</v>
      </c>
      <c r="G473">
        <v>0.014616</v>
      </c>
      <c r="H473">
        <v>0.471</v>
      </c>
      <c r="I473">
        <f>'Chi-quadrado gl = 2'!$B$20</f>
        <v>5.991464547191414</v>
      </c>
      <c r="J473">
        <f>'Chi-quadrado gl = 2'!$B$16</f>
        <v>0.9921896285532603</v>
      </c>
      <c r="K473">
        <v>9.42</v>
      </c>
      <c r="L473">
        <v>0.011026</v>
      </c>
      <c r="M473">
        <v>0.2355</v>
      </c>
      <c r="N473">
        <f>'Chi-quadrado gl = 3'!$B$20</f>
        <v>7.81472776394987</v>
      </c>
      <c r="O473">
        <f>'Chi-quadrado gl = 3'!$B$16</f>
        <v>1.5564956237890453</v>
      </c>
    </row>
    <row r="474" spans="1:15" ht="12.75">
      <c r="A474">
        <v>4.72</v>
      </c>
      <c r="B474">
        <v>0.01734</v>
      </c>
      <c r="C474">
        <v>3.304</v>
      </c>
      <c r="D474">
        <f>'Chi-quadrado gl=1'!$B$20</f>
        <v>3.841459149489757</v>
      </c>
      <c r="E474">
        <f>'Chi-quadrado gl=1'!$B$16</f>
        <v>2.967032967032967</v>
      </c>
      <c r="F474">
        <v>7.08</v>
      </c>
      <c r="G474">
        <v>0.014507</v>
      </c>
      <c r="H474">
        <v>0.472</v>
      </c>
      <c r="I474">
        <f>'Chi-quadrado gl = 2'!$B$20</f>
        <v>5.991464547191414</v>
      </c>
      <c r="J474">
        <f>'Chi-quadrado gl = 2'!$B$16</f>
        <v>0.9921896285532603</v>
      </c>
      <c r="K474">
        <v>9.44</v>
      </c>
      <c r="L474">
        <v>0.010928</v>
      </c>
      <c r="M474">
        <v>0.236</v>
      </c>
      <c r="N474">
        <f>'Chi-quadrado gl = 3'!$B$20</f>
        <v>7.81472776394987</v>
      </c>
      <c r="O474">
        <f>'Chi-quadrado gl = 3'!$B$16</f>
        <v>1.5564956237890453</v>
      </c>
    </row>
    <row r="475" spans="1:15" ht="12.75">
      <c r="A475">
        <v>4.73</v>
      </c>
      <c r="B475">
        <v>0.01723</v>
      </c>
      <c r="C475">
        <v>3.311</v>
      </c>
      <c r="D475">
        <f>'Chi-quadrado gl=1'!$B$20</f>
        <v>3.841459149489757</v>
      </c>
      <c r="E475">
        <f>'Chi-quadrado gl=1'!$B$16</f>
        <v>2.967032967032967</v>
      </c>
      <c r="F475">
        <v>7.095</v>
      </c>
      <c r="G475">
        <v>0.014398</v>
      </c>
      <c r="H475">
        <v>0.473</v>
      </c>
      <c r="I475">
        <f>'Chi-quadrado gl = 2'!$B$20</f>
        <v>5.991464547191414</v>
      </c>
      <c r="J475">
        <f>'Chi-quadrado gl = 2'!$B$16</f>
        <v>0.9921896285532603</v>
      </c>
      <c r="K475">
        <v>9.46</v>
      </c>
      <c r="L475">
        <v>0.01083</v>
      </c>
      <c r="M475">
        <v>0.2365</v>
      </c>
      <c r="N475">
        <f>'Chi-quadrado gl = 3'!$B$20</f>
        <v>7.81472776394987</v>
      </c>
      <c r="O475">
        <f>'Chi-quadrado gl = 3'!$B$16</f>
        <v>1.5564956237890453</v>
      </c>
    </row>
    <row r="476" spans="1:15" ht="12.75">
      <c r="A476">
        <v>4.74</v>
      </c>
      <c r="B476">
        <v>0.01713</v>
      </c>
      <c r="C476">
        <v>3.318</v>
      </c>
      <c r="D476">
        <f>'Chi-quadrado gl=1'!$B$20</f>
        <v>3.841459149489757</v>
      </c>
      <c r="E476">
        <f>'Chi-quadrado gl=1'!$B$16</f>
        <v>2.967032967032967</v>
      </c>
      <c r="F476">
        <v>7.11</v>
      </c>
      <c r="G476">
        <v>0.014291</v>
      </c>
      <c r="H476">
        <v>0.474</v>
      </c>
      <c r="I476">
        <f>'Chi-quadrado gl = 2'!$B$20</f>
        <v>5.991464547191414</v>
      </c>
      <c r="J476">
        <f>'Chi-quadrado gl = 2'!$B$16</f>
        <v>0.9921896285532603</v>
      </c>
      <c r="K476">
        <v>9.48</v>
      </c>
      <c r="L476">
        <v>0.010734</v>
      </c>
      <c r="M476">
        <v>0.237</v>
      </c>
      <c r="N476">
        <f>'Chi-quadrado gl = 3'!$B$20</f>
        <v>7.81472776394987</v>
      </c>
      <c r="O476">
        <f>'Chi-quadrado gl = 3'!$B$16</f>
        <v>1.5564956237890453</v>
      </c>
    </row>
    <row r="477" spans="1:15" ht="12.75">
      <c r="A477">
        <v>4.75</v>
      </c>
      <c r="B477">
        <v>0.01703</v>
      </c>
      <c r="C477">
        <v>3.325</v>
      </c>
      <c r="D477">
        <f>'Chi-quadrado gl=1'!$B$20</f>
        <v>3.841459149489757</v>
      </c>
      <c r="E477">
        <f>'Chi-quadrado gl=1'!$B$16</f>
        <v>2.967032967032967</v>
      </c>
      <c r="F477">
        <v>7.125</v>
      </c>
      <c r="G477">
        <v>0.014184</v>
      </c>
      <c r="H477">
        <v>0.475</v>
      </c>
      <c r="I477">
        <f>'Chi-quadrado gl = 2'!$B$20</f>
        <v>5.991464547191414</v>
      </c>
      <c r="J477">
        <f>'Chi-quadrado gl = 2'!$B$16</f>
        <v>0.9921896285532603</v>
      </c>
      <c r="K477">
        <v>9.5</v>
      </c>
      <c r="L477">
        <v>0.010638</v>
      </c>
      <c r="M477">
        <v>0.2375</v>
      </c>
      <c r="N477">
        <f>'Chi-quadrado gl = 3'!$B$20</f>
        <v>7.81472776394987</v>
      </c>
      <c r="O477">
        <f>'Chi-quadrado gl = 3'!$B$16</f>
        <v>1.5564956237890453</v>
      </c>
    </row>
    <row r="478" spans="1:15" ht="12.75">
      <c r="A478">
        <v>4.76</v>
      </c>
      <c r="B478">
        <v>0.01692</v>
      </c>
      <c r="C478">
        <v>3.332</v>
      </c>
      <c r="D478">
        <f>'Chi-quadrado gl=1'!$B$20</f>
        <v>3.841459149489757</v>
      </c>
      <c r="E478">
        <f>'Chi-quadrado gl=1'!$B$16</f>
        <v>2.967032967032967</v>
      </c>
      <c r="F478">
        <v>7.14</v>
      </c>
      <c r="G478">
        <v>0.014078</v>
      </c>
      <c r="H478">
        <v>0.476</v>
      </c>
      <c r="I478">
        <f>'Chi-quadrado gl = 2'!$B$20</f>
        <v>5.991464547191414</v>
      </c>
      <c r="J478">
        <f>'Chi-quadrado gl = 2'!$B$16</f>
        <v>0.9921896285532603</v>
      </c>
      <c r="K478">
        <v>9.52</v>
      </c>
      <c r="L478">
        <v>0.010544</v>
      </c>
      <c r="M478">
        <v>0.238</v>
      </c>
      <c r="N478">
        <f>'Chi-quadrado gl = 3'!$B$20</f>
        <v>7.81472776394987</v>
      </c>
      <c r="O478">
        <f>'Chi-quadrado gl = 3'!$B$16</f>
        <v>1.5564956237890453</v>
      </c>
    </row>
    <row r="479" spans="1:15" ht="12.75">
      <c r="A479">
        <v>4.77</v>
      </c>
      <c r="B479">
        <v>0.01682</v>
      </c>
      <c r="C479">
        <v>3.339</v>
      </c>
      <c r="D479">
        <f>'Chi-quadrado gl=1'!$B$20</f>
        <v>3.841459149489757</v>
      </c>
      <c r="E479">
        <f>'Chi-quadrado gl=1'!$B$16</f>
        <v>2.967032967032967</v>
      </c>
      <c r="F479">
        <v>7.155</v>
      </c>
      <c r="G479">
        <v>0.013973</v>
      </c>
      <c r="H479">
        <v>0.477</v>
      </c>
      <c r="I479">
        <f>'Chi-quadrado gl = 2'!$B$20</f>
        <v>5.991464547191414</v>
      </c>
      <c r="J479">
        <f>'Chi-quadrado gl = 2'!$B$16</f>
        <v>0.9921896285532603</v>
      </c>
      <c r="K479">
        <v>9.54</v>
      </c>
      <c r="L479">
        <v>0.01045</v>
      </c>
      <c r="M479">
        <v>0.2385</v>
      </c>
      <c r="N479">
        <f>'Chi-quadrado gl = 3'!$B$20</f>
        <v>7.81472776394987</v>
      </c>
      <c r="O479">
        <f>'Chi-quadrado gl = 3'!$B$16</f>
        <v>1.5564956237890453</v>
      </c>
    </row>
    <row r="480" spans="1:15" ht="12.75">
      <c r="A480">
        <v>4.78</v>
      </c>
      <c r="B480">
        <v>0.01672</v>
      </c>
      <c r="C480">
        <v>3.346</v>
      </c>
      <c r="D480">
        <f>'Chi-quadrado gl=1'!$B$20</f>
        <v>3.841459149489757</v>
      </c>
      <c r="E480">
        <f>'Chi-quadrado gl=1'!$B$16</f>
        <v>2.967032967032967</v>
      </c>
      <c r="F480">
        <v>7.17</v>
      </c>
      <c r="G480">
        <v>0.013868</v>
      </c>
      <c r="H480">
        <v>0.478</v>
      </c>
      <c r="I480">
        <f>'Chi-quadrado gl = 2'!$B$20</f>
        <v>5.991464547191414</v>
      </c>
      <c r="J480">
        <f>'Chi-quadrado gl = 2'!$B$16</f>
        <v>0.9921896285532603</v>
      </c>
      <c r="K480">
        <v>9.56</v>
      </c>
      <c r="L480">
        <v>0.010356</v>
      </c>
      <c r="M480">
        <v>0.239</v>
      </c>
      <c r="N480">
        <f>'Chi-quadrado gl = 3'!$B$20</f>
        <v>7.81472776394987</v>
      </c>
      <c r="O480">
        <f>'Chi-quadrado gl = 3'!$B$16</f>
        <v>1.5564956237890453</v>
      </c>
    </row>
    <row r="481" spans="1:15" ht="12.75">
      <c r="A481">
        <v>4.79</v>
      </c>
      <c r="B481">
        <v>0.01662</v>
      </c>
      <c r="C481">
        <v>3.353</v>
      </c>
      <c r="D481">
        <f>'Chi-quadrado gl=1'!$B$20</f>
        <v>3.841459149489757</v>
      </c>
      <c r="E481">
        <f>'Chi-quadrado gl=1'!$B$16</f>
        <v>2.967032967032967</v>
      </c>
      <c r="F481">
        <v>7.185</v>
      </c>
      <c r="G481">
        <v>0.013765</v>
      </c>
      <c r="H481">
        <v>0.479</v>
      </c>
      <c r="I481">
        <f>'Chi-quadrado gl = 2'!$B$20</f>
        <v>5.991464547191414</v>
      </c>
      <c r="J481">
        <f>'Chi-quadrado gl = 2'!$B$16</f>
        <v>0.9921896285532603</v>
      </c>
      <c r="K481">
        <v>9.58</v>
      </c>
      <c r="L481">
        <v>0.010264</v>
      </c>
      <c r="M481">
        <v>0.2395</v>
      </c>
      <c r="N481">
        <f>'Chi-quadrado gl = 3'!$B$20</f>
        <v>7.81472776394987</v>
      </c>
      <c r="O481">
        <f>'Chi-quadrado gl = 3'!$B$16</f>
        <v>1.5564956237890453</v>
      </c>
    </row>
    <row r="482" spans="1:15" ht="12.75">
      <c r="A482">
        <v>4.8</v>
      </c>
      <c r="B482">
        <v>0.01652</v>
      </c>
      <c r="C482">
        <v>3.36</v>
      </c>
      <c r="D482">
        <f>'Chi-quadrado gl=1'!$B$20</f>
        <v>3.841459149489757</v>
      </c>
      <c r="E482">
        <f>'Chi-quadrado gl=1'!$B$16</f>
        <v>2.967032967032967</v>
      </c>
      <c r="F482">
        <v>7.2</v>
      </c>
      <c r="G482">
        <v>0.013662</v>
      </c>
      <c r="H482">
        <v>0.48</v>
      </c>
      <c r="I482">
        <f>'Chi-quadrado gl = 2'!$B$20</f>
        <v>5.991464547191414</v>
      </c>
      <c r="J482">
        <f>'Chi-quadrado gl = 2'!$B$16</f>
        <v>0.9921896285532603</v>
      </c>
      <c r="K482">
        <v>9.6</v>
      </c>
      <c r="L482">
        <v>0.010173</v>
      </c>
      <c r="M482">
        <v>0.24</v>
      </c>
      <c r="N482">
        <f>'Chi-quadrado gl = 3'!$B$20</f>
        <v>7.81472776394987</v>
      </c>
      <c r="O482">
        <f>'Chi-quadrado gl = 3'!$B$16</f>
        <v>1.5564956237890453</v>
      </c>
    </row>
    <row r="483" spans="1:15" ht="12.75">
      <c r="A483">
        <v>4.81</v>
      </c>
      <c r="B483">
        <v>0.01642</v>
      </c>
      <c r="C483">
        <v>3.367</v>
      </c>
      <c r="D483">
        <f>'Chi-quadrado gl=1'!$B$20</f>
        <v>3.841459149489757</v>
      </c>
      <c r="E483">
        <f>'Chi-quadrado gl=1'!$B$16</f>
        <v>2.967032967032967</v>
      </c>
      <c r="F483">
        <v>7.215</v>
      </c>
      <c r="G483">
        <v>0.01356</v>
      </c>
      <c r="H483">
        <v>0.481</v>
      </c>
      <c r="I483">
        <f>'Chi-quadrado gl = 2'!$B$20</f>
        <v>5.991464547191414</v>
      </c>
      <c r="J483">
        <f>'Chi-quadrado gl = 2'!$B$16</f>
        <v>0.9921896285532603</v>
      </c>
      <c r="K483">
        <v>9.62</v>
      </c>
      <c r="L483">
        <v>0.010082</v>
      </c>
      <c r="M483">
        <v>0.2405</v>
      </c>
      <c r="N483">
        <f>'Chi-quadrado gl = 3'!$B$20</f>
        <v>7.81472776394987</v>
      </c>
      <c r="O483">
        <f>'Chi-quadrado gl = 3'!$B$16</f>
        <v>1.5564956237890453</v>
      </c>
    </row>
    <row r="484" spans="1:15" ht="12.75">
      <c r="A484">
        <v>4.82</v>
      </c>
      <c r="B484">
        <v>0.01632</v>
      </c>
      <c r="C484">
        <v>3.374</v>
      </c>
      <c r="D484">
        <f>'Chi-quadrado gl=1'!$B$20</f>
        <v>3.841459149489757</v>
      </c>
      <c r="E484">
        <f>'Chi-quadrado gl=1'!$B$16</f>
        <v>2.967032967032967</v>
      </c>
      <c r="F484">
        <v>7.23</v>
      </c>
      <c r="G484">
        <v>0.013458</v>
      </c>
      <c r="H484">
        <v>0.482</v>
      </c>
      <c r="I484">
        <f>'Chi-quadrado gl = 2'!$B$20</f>
        <v>5.991464547191414</v>
      </c>
      <c r="J484">
        <f>'Chi-quadrado gl = 2'!$B$16</f>
        <v>0.9921896285532603</v>
      </c>
      <c r="K484">
        <v>9.64</v>
      </c>
      <c r="L484">
        <v>0.009992</v>
      </c>
      <c r="M484">
        <v>0.241</v>
      </c>
      <c r="N484">
        <f>'Chi-quadrado gl = 3'!$B$20</f>
        <v>7.81472776394987</v>
      </c>
      <c r="O484">
        <f>'Chi-quadrado gl = 3'!$B$16</f>
        <v>1.5564956237890453</v>
      </c>
    </row>
    <row r="485" spans="1:15" ht="12.75">
      <c r="A485">
        <v>4.83</v>
      </c>
      <c r="B485">
        <v>0.01622</v>
      </c>
      <c r="C485">
        <v>3.381</v>
      </c>
      <c r="D485">
        <f>'Chi-quadrado gl=1'!$B$20</f>
        <v>3.841459149489757</v>
      </c>
      <c r="E485">
        <f>'Chi-quadrado gl=1'!$B$16</f>
        <v>2.967032967032967</v>
      </c>
      <c r="F485">
        <v>7.245</v>
      </c>
      <c r="G485">
        <v>0.013358</v>
      </c>
      <c r="H485">
        <v>0.483</v>
      </c>
      <c r="I485">
        <f>'Chi-quadrado gl = 2'!$B$20</f>
        <v>5.991464547191414</v>
      </c>
      <c r="J485">
        <f>'Chi-quadrado gl = 2'!$B$16</f>
        <v>0.9921896285532603</v>
      </c>
      <c r="K485">
        <v>9.66</v>
      </c>
      <c r="L485">
        <v>0.009903</v>
      </c>
      <c r="M485">
        <v>0.2415</v>
      </c>
      <c r="N485">
        <f>'Chi-quadrado gl = 3'!$B$20</f>
        <v>7.81472776394987</v>
      </c>
      <c r="O485">
        <f>'Chi-quadrado gl = 3'!$B$16</f>
        <v>1.5564956237890453</v>
      </c>
    </row>
    <row r="486" spans="1:15" ht="12.75">
      <c r="A486">
        <v>4.84</v>
      </c>
      <c r="B486">
        <v>0.01612</v>
      </c>
      <c r="C486">
        <v>3.388</v>
      </c>
      <c r="D486">
        <f>'Chi-quadrado gl=1'!$B$20</f>
        <v>3.841459149489757</v>
      </c>
      <c r="E486">
        <f>'Chi-quadrado gl=1'!$B$16</f>
        <v>2.967032967032967</v>
      </c>
      <c r="F486">
        <v>7.26</v>
      </c>
      <c r="G486">
        <v>0.013258</v>
      </c>
      <c r="H486">
        <v>0.484</v>
      </c>
      <c r="I486">
        <f>'Chi-quadrado gl = 2'!$B$20</f>
        <v>5.991464547191414</v>
      </c>
      <c r="J486">
        <f>'Chi-quadrado gl = 2'!$B$16</f>
        <v>0.9921896285532603</v>
      </c>
      <c r="K486">
        <v>9.68</v>
      </c>
      <c r="L486">
        <v>0.009814</v>
      </c>
      <c r="M486">
        <v>0.242</v>
      </c>
      <c r="N486">
        <f>'Chi-quadrado gl = 3'!$B$20</f>
        <v>7.81472776394987</v>
      </c>
      <c r="O486">
        <f>'Chi-quadrado gl = 3'!$B$16</f>
        <v>1.5564956237890453</v>
      </c>
    </row>
    <row r="487" spans="1:15" ht="12.75">
      <c r="A487">
        <v>4.85</v>
      </c>
      <c r="B487">
        <v>0.01603</v>
      </c>
      <c r="C487">
        <v>3.395</v>
      </c>
      <c r="D487">
        <f>'Chi-quadrado gl=1'!$B$20</f>
        <v>3.841459149489757</v>
      </c>
      <c r="E487">
        <f>'Chi-quadrado gl=1'!$B$16</f>
        <v>2.967032967032967</v>
      </c>
      <c r="F487">
        <v>7.275</v>
      </c>
      <c r="G487">
        <v>0.013159</v>
      </c>
      <c r="H487">
        <v>0.485</v>
      </c>
      <c r="I487">
        <f>'Chi-quadrado gl = 2'!$B$20</f>
        <v>5.991464547191414</v>
      </c>
      <c r="J487">
        <f>'Chi-quadrado gl = 2'!$B$16</f>
        <v>0.9921896285532603</v>
      </c>
      <c r="K487">
        <v>9.7</v>
      </c>
      <c r="L487">
        <v>0.009727</v>
      </c>
      <c r="M487">
        <v>0.2425</v>
      </c>
      <c r="N487">
        <f>'Chi-quadrado gl = 3'!$B$20</f>
        <v>7.81472776394987</v>
      </c>
      <c r="O487">
        <f>'Chi-quadrado gl = 3'!$B$16</f>
        <v>1.5564956237890453</v>
      </c>
    </row>
    <row r="488" spans="1:15" ht="12.75">
      <c r="A488">
        <v>4.86</v>
      </c>
      <c r="B488">
        <v>0.01593</v>
      </c>
      <c r="C488">
        <v>3.402</v>
      </c>
      <c r="D488">
        <f>'Chi-quadrado gl=1'!$B$20</f>
        <v>3.841459149489757</v>
      </c>
      <c r="E488">
        <f>'Chi-quadrado gl=1'!$B$16</f>
        <v>2.967032967032967</v>
      </c>
      <c r="F488">
        <v>7.29</v>
      </c>
      <c r="G488">
        <v>0.013061</v>
      </c>
      <c r="H488">
        <v>0.486</v>
      </c>
      <c r="I488">
        <f>'Chi-quadrado gl = 2'!$B$20</f>
        <v>5.991464547191414</v>
      </c>
      <c r="J488">
        <f>'Chi-quadrado gl = 2'!$B$16</f>
        <v>0.9921896285532603</v>
      </c>
      <c r="K488">
        <v>9.72</v>
      </c>
      <c r="L488">
        <v>0.00964</v>
      </c>
      <c r="M488">
        <v>0.243</v>
      </c>
      <c r="N488">
        <f>'Chi-quadrado gl = 3'!$B$20</f>
        <v>7.81472776394987</v>
      </c>
      <c r="O488">
        <f>'Chi-quadrado gl = 3'!$B$16</f>
        <v>1.5564956237890453</v>
      </c>
    </row>
    <row r="489" spans="1:15" ht="12.75">
      <c r="A489">
        <v>4.87</v>
      </c>
      <c r="B489">
        <v>0.01584</v>
      </c>
      <c r="C489">
        <v>3.409</v>
      </c>
      <c r="D489">
        <f>'Chi-quadrado gl=1'!$B$20</f>
        <v>3.841459149489757</v>
      </c>
      <c r="E489">
        <f>'Chi-quadrado gl=1'!$B$16</f>
        <v>2.967032967032967</v>
      </c>
      <c r="F489">
        <v>7.305</v>
      </c>
      <c r="G489">
        <v>0.012963</v>
      </c>
      <c r="H489">
        <v>0.487</v>
      </c>
      <c r="I489">
        <f>'Chi-quadrado gl = 2'!$B$20</f>
        <v>5.991464547191414</v>
      </c>
      <c r="J489">
        <f>'Chi-quadrado gl = 2'!$B$16</f>
        <v>0.9921896285532603</v>
      </c>
      <c r="K489">
        <v>9.74</v>
      </c>
      <c r="L489">
        <v>0.009554</v>
      </c>
      <c r="M489">
        <v>0.2435</v>
      </c>
      <c r="N489">
        <f>'Chi-quadrado gl = 3'!$B$20</f>
        <v>7.81472776394987</v>
      </c>
      <c r="O489">
        <f>'Chi-quadrado gl = 3'!$B$16</f>
        <v>1.5564956237890453</v>
      </c>
    </row>
    <row r="490" spans="1:15" ht="12.75">
      <c r="A490">
        <v>4.88</v>
      </c>
      <c r="B490">
        <v>0.01574</v>
      </c>
      <c r="C490">
        <v>3.416</v>
      </c>
      <c r="D490">
        <f>'Chi-quadrado gl=1'!$B$20</f>
        <v>3.841459149489757</v>
      </c>
      <c r="E490">
        <f>'Chi-quadrado gl=1'!$B$16</f>
        <v>2.967032967032967</v>
      </c>
      <c r="F490">
        <v>7.32</v>
      </c>
      <c r="G490">
        <v>0.012866</v>
      </c>
      <c r="H490">
        <v>0.488</v>
      </c>
      <c r="I490">
        <f>'Chi-quadrado gl = 2'!$B$20</f>
        <v>5.991464547191414</v>
      </c>
      <c r="J490">
        <f>'Chi-quadrado gl = 2'!$B$16</f>
        <v>0.9921896285532603</v>
      </c>
      <c r="K490">
        <v>9.76</v>
      </c>
      <c r="L490">
        <v>0.009468</v>
      </c>
      <c r="M490">
        <v>0.244</v>
      </c>
      <c r="N490">
        <f>'Chi-quadrado gl = 3'!$B$20</f>
        <v>7.81472776394987</v>
      </c>
      <c r="O490">
        <f>'Chi-quadrado gl = 3'!$B$16</f>
        <v>1.5564956237890453</v>
      </c>
    </row>
    <row r="491" spans="1:15" ht="12.75">
      <c r="A491">
        <v>4.89</v>
      </c>
      <c r="B491">
        <v>0.01565</v>
      </c>
      <c r="C491">
        <v>3.423</v>
      </c>
      <c r="D491">
        <f>'Chi-quadrado gl=1'!$B$20</f>
        <v>3.841459149489757</v>
      </c>
      <c r="E491">
        <f>'Chi-quadrado gl=1'!$B$16</f>
        <v>2.967032967032967</v>
      </c>
      <c r="F491">
        <v>7.335</v>
      </c>
      <c r="G491">
        <v>0.01277</v>
      </c>
      <c r="H491">
        <v>0.489</v>
      </c>
      <c r="I491">
        <f>'Chi-quadrado gl = 2'!$B$20</f>
        <v>5.991464547191414</v>
      </c>
      <c r="J491">
        <f>'Chi-quadrado gl = 2'!$B$16</f>
        <v>0.9921896285532603</v>
      </c>
      <c r="K491">
        <v>9.78</v>
      </c>
      <c r="L491">
        <v>0.009384</v>
      </c>
      <c r="M491">
        <v>0.2445</v>
      </c>
      <c r="N491">
        <f>'Chi-quadrado gl = 3'!$B$20</f>
        <v>7.81472776394987</v>
      </c>
      <c r="O491">
        <f>'Chi-quadrado gl = 3'!$B$16</f>
        <v>1.5564956237890453</v>
      </c>
    </row>
    <row r="492" spans="1:15" ht="12.75">
      <c r="A492">
        <v>4.9</v>
      </c>
      <c r="B492">
        <v>0.01555</v>
      </c>
      <c r="C492">
        <v>3.43</v>
      </c>
      <c r="D492">
        <f>'Chi-quadrado gl=1'!$B$20</f>
        <v>3.841459149489757</v>
      </c>
      <c r="E492">
        <f>'Chi-quadrado gl=1'!$B$16</f>
        <v>2.967032967032967</v>
      </c>
      <c r="F492">
        <v>7.35</v>
      </c>
      <c r="G492">
        <v>0.012675</v>
      </c>
      <c r="H492">
        <v>0.49</v>
      </c>
      <c r="I492">
        <f>'Chi-quadrado gl = 2'!$B$20</f>
        <v>5.991464547191414</v>
      </c>
      <c r="J492">
        <f>'Chi-quadrado gl = 2'!$B$16</f>
        <v>0.9921896285532603</v>
      </c>
      <c r="K492">
        <v>9.8</v>
      </c>
      <c r="L492">
        <v>0.0093</v>
      </c>
      <c r="M492">
        <v>0.245</v>
      </c>
      <c r="N492">
        <f>'Chi-quadrado gl = 3'!$B$20</f>
        <v>7.81472776394987</v>
      </c>
      <c r="O492">
        <f>'Chi-quadrado gl = 3'!$B$16</f>
        <v>1.5564956237890453</v>
      </c>
    </row>
    <row r="493" spans="1:15" ht="12.75">
      <c r="A493">
        <v>4.91</v>
      </c>
      <c r="B493">
        <v>0.01546</v>
      </c>
      <c r="C493">
        <v>3.437</v>
      </c>
      <c r="D493">
        <f>'Chi-quadrado gl=1'!$B$20</f>
        <v>3.841459149489757</v>
      </c>
      <c r="E493">
        <f>'Chi-quadrado gl=1'!$B$16</f>
        <v>2.967032967032967</v>
      </c>
      <c r="F493">
        <v>7.365</v>
      </c>
      <c r="G493">
        <v>0.01258</v>
      </c>
      <c r="H493">
        <v>0.491</v>
      </c>
      <c r="I493">
        <f>'Chi-quadrado gl = 2'!$B$20</f>
        <v>5.991464547191414</v>
      </c>
      <c r="J493">
        <f>'Chi-quadrado gl = 2'!$B$16</f>
        <v>0.9921896285532603</v>
      </c>
      <c r="K493">
        <v>9.82</v>
      </c>
      <c r="L493">
        <v>0.009217</v>
      </c>
      <c r="M493">
        <v>0.2455</v>
      </c>
      <c r="N493">
        <f>'Chi-quadrado gl = 3'!$B$20</f>
        <v>7.81472776394987</v>
      </c>
      <c r="O493">
        <f>'Chi-quadrado gl = 3'!$B$16</f>
        <v>1.5564956237890453</v>
      </c>
    </row>
    <row r="494" spans="1:15" ht="12.75">
      <c r="A494">
        <v>4.92</v>
      </c>
      <c r="B494">
        <v>0.01537</v>
      </c>
      <c r="C494">
        <v>3.444</v>
      </c>
      <c r="D494">
        <f>'Chi-quadrado gl=1'!$B$20</f>
        <v>3.841459149489757</v>
      </c>
      <c r="E494">
        <f>'Chi-quadrado gl=1'!$B$16</f>
        <v>2.967032967032967</v>
      </c>
      <c r="F494">
        <v>7.38</v>
      </c>
      <c r="G494">
        <v>0.012486</v>
      </c>
      <c r="H494">
        <v>0.492</v>
      </c>
      <c r="I494">
        <f>'Chi-quadrado gl = 2'!$B$20</f>
        <v>5.991464547191414</v>
      </c>
      <c r="J494">
        <f>'Chi-quadrado gl = 2'!$B$16</f>
        <v>0.9921896285532603</v>
      </c>
      <c r="K494">
        <v>9.84</v>
      </c>
      <c r="L494">
        <v>0.009134</v>
      </c>
      <c r="M494">
        <v>0.246</v>
      </c>
      <c r="N494">
        <f>'Chi-quadrado gl = 3'!$B$20</f>
        <v>7.81472776394987</v>
      </c>
      <c r="O494">
        <f>'Chi-quadrado gl = 3'!$B$16</f>
        <v>1.5564956237890453</v>
      </c>
    </row>
    <row r="495" spans="1:15" ht="12.75">
      <c r="A495">
        <v>4.93</v>
      </c>
      <c r="B495">
        <v>0.01527</v>
      </c>
      <c r="C495">
        <v>3.451</v>
      </c>
      <c r="D495">
        <f>'Chi-quadrado gl=1'!$B$20</f>
        <v>3.841459149489757</v>
      </c>
      <c r="E495">
        <f>'Chi-quadrado gl=1'!$B$16</f>
        <v>2.967032967032967</v>
      </c>
      <c r="F495">
        <v>7.395</v>
      </c>
      <c r="G495">
        <v>0.012393</v>
      </c>
      <c r="H495">
        <v>0.493</v>
      </c>
      <c r="I495">
        <f>'Chi-quadrado gl = 2'!$B$20</f>
        <v>5.991464547191414</v>
      </c>
      <c r="J495">
        <f>'Chi-quadrado gl = 2'!$B$16</f>
        <v>0.9921896285532603</v>
      </c>
      <c r="K495">
        <v>9.86</v>
      </c>
      <c r="L495">
        <v>0.009053</v>
      </c>
      <c r="M495">
        <v>0.2465</v>
      </c>
      <c r="N495">
        <f>'Chi-quadrado gl = 3'!$B$20</f>
        <v>7.81472776394987</v>
      </c>
      <c r="O495">
        <f>'Chi-quadrado gl = 3'!$B$16</f>
        <v>1.5564956237890453</v>
      </c>
    </row>
    <row r="496" spans="1:15" ht="12.75">
      <c r="A496">
        <v>4.94</v>
      </c>
      <c r="B496">
        <v>0.01518</v>
      </c>
      <c r="C496">
        <v>3.458</v>
      </c>
      <c r="D496">
        <f>'Chi-quadrado gl=1'!$B$20</f>
        <v>3.841459149489757</v>
      </c>
      <c r="E496">
        <f>'Chi-quadrado gl=1'!$B$16</f>
        <v>2.967032967032967</v>
      </c>
      <c r="F496">
        <v>7.41</v>
      </c>
      <c r="G496">
        <v>0.0123</v>
      </c>
      <c r="H496">
        <v>0.494</v>
      </c>
      <c r="I496">
        <f>'Chi-quadrado gl = 2'!$B$20</f>
        <v>5.991464547191414</v>
      </c>
      <c r="J496">
        <f>'Chi-quadrado gl = 2'!$B$16</f>
        <v>0.9921896285532603</v>
      </c>
      <c r="K496">
        <v>9.88</v>
      </c>
      <c r="L496">
        <v>0.008972</v>
      </c>
      <c r="M496">
        <v>0.247</v>
      </c>
      <c r="N496">
        <f>'Chi-quadrado gl = 3'!$B$20</f>
        <v>7.81472776394987</v>
      </c>
      <c r="O496">
        <f>'Chi-quadrado gl = 3'!$B$16</f>
        <v>1.5564956237890453</v>
      </c>
    </row>
    <row r="497" spans="1:15" ht="12.75">
      <c r="A497">
        <v>4.95</v>
      </c>
      <c r="B497">
        <v>0.01509</v>
      </c>
      <c r="C497">
        <v>3.465</v>
      </c>
      <c r="D497">
        <f>'Chi-quadrado gl=1'!$B$20</f>
        <v>3.841459149489757</v>
      </c>
      <c r="E497">
        <f>'Chi-quadrado gl=1'!$B$16</f>
        <v>2.967032967032967</v>
      </c>
      <c r="F497">
        <v>7.425</v>
      </c>
      <c r="G497">
        <v>0.012208</v>
      </c>
      <c r="H497">
        <v>0.495</v>
      </c>
      <c r="I497">
        <f>'Chi-quadrado gl = 2'!$B$20</f>
        <v>5.991464547191414</v>
      </c>
      <c r="J497">
        <f>'Chi-quadrado gl = 2'!$B$16</f>
        <v>0.9921896285532603</v>
      </c>
      <c r="K497">
        <v>9.9</v>
      </c>
      <c r="L497">
        <v>0.008891</v>
      </c>
      <c r="M497">
        <v>0.2475</v>
      </c>
      <c r="N497">
        <f>'Chi-quadrado gl = 3'!$B$20</f>
        <v>7.81472776394987</v>
      </c>
      <c r="O497">
        <f>'Chi-quadrado gl = 3'!$B$16</f>
        <v>1.5564956237890453</v>
      </c>
    </row>
    <row r="498" spans="1:15" ht="12.75">
      <c r="A498">
        <v>4.96</v>
      </c>
      <c r="B498">
        <v>0.015</v>
      </c>
      <c r="C498">
        <v>3.472</v>
      </c>
      <c r="D498">
        <f>'Chi-quadrado gl=1'!$B$20</f>
        <v>3.841459149489757</v>
      </c>
      <c r="E498">
        <f>'Chi-quadrado gl=1'!$B$16</f>
        <v>2.967032967032967</v>
      </c>
      <c r="F498">
        <v>7.44</v>
      </c>
      <c r="G498">
        <v>0.012117</v>
      </c>
      <c r="H498">
        <v>0.496</v>
      </c>
      <c r="I498">
        <f>'Chi-quadrado gl = 2'!$B$20</f>
        <v>5.991464547191414</v>
      </c>
      <c r="J498">
        <f>'Chi-quadrado gl = 2'!$B$16</f>
        <v>0.9921896285532603</v>
      </c>
      <c r="K498">
        <v>9.92</v>
      </c>
      <c r="L498">
        <v>0.008812</v>
      </c>
      <c r="M498">
        <v>0.248</v>
      </c>
      <c r="N498">
        <f>'Chi-quadrado gl = 3'!$B$20</f>
        <v>7.81472776394987</v>
      </c>
      <c r="O498">
        <f>'Chi-quadrado gl = 3'!$B$16</f>
        <v>1.5564956237890453</v>
      </c>
    </row>
    <row r="499" spans="1:15" ht="12.75">
      <c r="A499">
        <v>4.97</v>
      </c>
      <c r="B499">
        <v>0.01491</v>
      </c>
      <c r="C499">
        <v>3.479</v>
      </c>
      <c r="D499">
        <f>'Chi-quadrado gl=1'!$B$20</f>
        <v>3.841459149489757</v>
      </c>
      <c r="E499">
        <f>'Chi-quadrado gl=1'!$B$16</f>
        <v>2.967032967032967</v>
      </c>
      <c r="F499">
        <v>7.455</v>
      </c>
      <c r="G499">
        <v>0.012026</v>
      </c>
      <c r="H499">
        <v>0.497</v>
      </c>
      <c r="I499">
        <f>'Chi-quadrado gl = 2'!$B$20</f>
        <v>5.991464547191414</v>
      </c>
      <c r="J499">
        <f>'Chi-quadrado gl = 2'!$B$16</f>
        <v>0.9921896285532603</v>
      </c>
      <c r="K499">
        <v>9.94</v>
      </c>
      <c r="L499">
        <v>0.008733</v>
      </c>
      <c r="M499">
        <v>0.2485</v>
      </c>
      <c r="N499">
        <f>'Chi-quadrado gl = 3'!$B$20</f>
        <v>7.81472776394987</v>
      </c>
      <c r="O499">
        <f>'Chi-quadrado gl = 3'!$B$16</f>
        <v>1.5564956237890453</v>
      </c>
    </row>
    <row r="500" spans="1:15" ht="12.75">
      <c r="A500">
        <v>4.98</v>
      </c>
      <c r="B500">
        <v>0.01482</v>
      </c>
      <c r="C500">
        <v>3.486</v>
      </c>
      <c r="D500">
        <f>'Chi-quadrado gl=1'!$B$20</f>
        <v>3.841459149489757</v>
      </c>
      <c r="E500">
        <f>'Chi-quadrado gl=1'!$B$16</f>
        <v>2.967032967032967</v>
      </c>
      <c r="F500">
        <v>7.47</v>
      </c>
      <c r="G500">
        <v>0.011937</v>
      </c>
      <c r="H500">
        <v>0.498</v>
      </c>
      <c r="I500">
        <f>'Chi-quadrado gl = 2'!$B$20</f>
        <v>5.991464547191414</v>
      </c>
      <c r="J500">
        <f>'Chi-quadrado gl = 2'!$B$16</f>
        <v>0.9921896285532603</v>
      </c>
      <c r="K500">
        <v>9.96</v>
      </c>
      <c r="L500">
        <v>0.008655</v>
      </c>
      <c r="M500">
        <v>0.249</v>
      </c>
      <c r="N500">
        <f>'Chi-quadrado gl = 3'!$B$20</f>
        <v>7.81472776394987</v>
      </c>
      <c r="O500">
        <f>'Chi-quadrado gl = 3'!$B$16</f>
        <v>1.5564956237890453</v>
      </c>
    </row>
    <row r="501" spans="1:15" ht="12.75">
      <c r="A501">
        <v>4.99</v>
      </c>
      <c r="B501">
        <v>0.01473</v>
      </c>
      <c r="C501">
        <v>3.493</v>
      </c>
      <c r="D501">
        <f>'Chi-quadrado gl=1'!$B$20</f>
        <v>3.841459149489757</v>
      </c>
      <c r="E501">
        <f>'Chi-quadrado gl=1'!$B$16</f>
        <v>2.967032967032967</v>
      </c>
      <c r="F501">
        <v>7.485</v>
      </c>
      <c r="G501">
        <v>0.011847</v>
      </c>
      <c r="H501">
        <v>0.499</v>
      </c>
      <c r="I501">
        <f>'Chi-quadrado gl = 2'!$B$20</f>
        <v>5.991464547191414</v>
      </c>
      <c r="J501">
        <f>'Chi-quadrado gl = 2'!$B$16</f>
        <v>0.9921896285532603</v>
      </c>
      <c r="K501">
        <v>9.98</v>
      </c>
      <c r="L501">
        <v>0.008577</v>
      </c>
      <c r="M501">
        <v>0.2495</v>
      </c>
      <c r="N501">
        <f>'Chi-quadrado gl = 3'!$B$20</f>
        <v>7.81472776394987</v>
      </c>
      <c r="O501">
        <f>'Chi-quadrado gl = 3'!$B$16</f>
        <v>1.5564956237890453</v>
      </c>
    </row>
    <row r="502" spans="1:15" ht="12.75">
      <c r="A502">
        <v>5</v>
      </c>
      <c r="B502">
        <v>0.01464</v>
      </c>
      <c r="C502">
        <v>3.5</v>
      </c>
      <c r="D502">
        <f>'Chi-quadrado gl=1'!$B$20</f>
        <v>3.841459149489757</v>
      </c>
      <c r="E502">
        <f>'Chi-quadrado gl=1'!$B$16</f>
        <v>2.967032967032967</v>
      </c>
      <c r="F502">
        <v>7.5</v>
      </c>
      <c r="G502">
        <v>0.011759</v>
      </c>
      <c r="H502">
        <v>0.5</v>
      </c>
      <c r="I502">
        <f>'Chi-quadrado gl = 2'!$B$20</f>
        <v>5.991464547191414</v>
      </c>
      <c r="J502">
        <f>'Chi-quadrado gl = 2'!$B$16</f>
        <v>0.9921896285532603</v>
      </c>
      <c r="K502">
        <v>10</v>
      </c>
      <c r="L502">
        <v>0.0085</v>
      </c>
      <c r="M502">
        <v>0.25</v>
      </c>
      <c r="N502">
        <f>'Chi-quadrado gl = 3'!$B$20</f>
        <v>7.81472776394987</v>
      </c>
      <c r="O502">
        <f>'Chi-quadrado gl = 3'!$B$16</f>
        <v>1.5564956237890453</v>
      </c>
    </row>
    <row r="503" spans="1:15" ht="12.75">
      <c r="A503">
        <v>5.01</v>
      </c>
      <c r="B503">
        <v>0.01456</v>
      </c>
      <c r="C503">
        <v>3.507</v>
      </c>
      <c r="D503">
        <f>'Chi-quadrado gl=1'!$B$20</f>
        <v>3.841459149489757</v>
      </c>
      <c r="E503">
        <f>'Chi-quadrado gl=1'!$B$16</f>
        <v>2.967032967032967</v>
      </c>
      <c r="F503">
        <v>7.515</v>
      </c>
      <c r="G503">
        <v>0.011671</v>
      </c>
      <c r="H503">
        <v>0.501</v>
      </c>
      <c r="I503">
        <f>'Chi-quadrado gl = 2'!$B$20</f>
        <v>5.991464547191414</v>
      </c>
      <c r="J503">
        <f>'Chi-quadrado gl = 2'!$B$16</f>
        <v>0.9921896285532603</v>
      </c>
      <c r="K503">
        <v>10.02</v>
      </c>
      <c r="L503">
        <v>0.008424</v>
      </c>
      <c r="M503">
        <v>0.2505</v>
      </c>
      <c r="N503">
        <f>'Chi-quadrado gl = 3'!$B$20</f>
        <v>7.81472776394987</v>
      </c>
      <c r="O503">
        <f>'Chi-quadrado gl = 3'!$B$16</f>
        <v>1.5564956237890453</v>
      </c>
    </row>
    <row r="504" spans="1:15" ht="12.75">
      <c r="A504">
        <v>5.02</v>
      </c>
      <c r="B504">
        <v>0.01447</v>
      </c>
      <c r="C504">
        <v>3.514</v>
      </c>
      <c r="D504">
        <f>'Chi-quadrado gl=1'!$B$20</f>
        <v>3.841459149489757</v>
      </c>
      <c r="E504">
        <f>'Chi-quadrado gl=1'!$B$16</f>
        <v>2.967032967032967</v>
      </c>
      <c r="F504">
        <v>7.53</v>
      </c>
      <c r="G504">
        <v>0.011584</v>
      </c>
      <c r="H504">
        <v>0.502</v>
      </c>
      <c r="I504">
        <f>'Chi-quadrado gl = 2'!$B$20</f>
        <v>5.991464547191414</v>
      </c>
      <c r="J504">
        <f>'Chi-quadrado gl = 2'!$B$16</f>
        <v>0.9921896285532603</v>
      </c>
      <c r="K504">
        <v>10.04</v>
      </c>
      <c r="L504">
        <v>0.008349</v>
      </c>
      <c r="M504">
        <v>0.251</v>
      </c>
      <c r="N504">
        <f>'Chi-quadrado gl = 3'!$B$20</f>
        <v>7.81472776394987</v>
      </c>
      <c r="O504">
        <f>'Chi-quadrado gl = 3'!$B$16</f>
        <v>1.5564956237890453</v>
      </c>
    </row>
    <row r="505" spans="1:15" ht="12.75">
      <c r="A505">
        <v>5.03</v>
      </c>
      <c r="B505">
        <v>0.01438</v>
      </c>
      <c r="C505">
        <v>3.521</v>
      </c>
      <c r="D505">
        <f>'Chi-quadrado gl=1'!$B$20</f>
        <v>3.841459149489757</v>
      </c>
      <c r="E505">
        <f>'Chi-quadrado gl=1'!$B$16</f>
        <v>2.967032967032967</v>
      </c>
      <c r="F505">
        <v>7.545</v>
      </c>
      <c r="G505">
        <v>0.011497</v>
      </c>
      <c r="H505">
        <v>0.503</v>
      </c>
      <c r="I505">
        <f>'Chi-quadrado gl = 2'!$B$20</f>
        <v>5.991464547191414</v>
      </c>
      <c r="J505">
        <f>'Chi-quadrado gl = 2'!$B$16</f>
        <v>0.9921896285532603</v>
      </c>
      <c r="K505">
        <v>10.06</v>
      </c>
      <c r="L505">
        <v>0.008274</v>
      </c>
      <c r="M505">
        <v>0.2515</v>
      </c>
      <c r="N505">
        <f>'Chi-quadrado gl = 3'!$B$20</f>
        <v>7.81472776394987</v>
      </c>
      <c r="O505">
        <f>'Chi-quadrado gl = 3'!$B$16</f>
        <v>1.5564956237890453</v>
      </c>
    </row>
    <row r="506" spans="1:15" ht="12.75">
      <c r="A506">
        <v>5.04</v>
      </c>
      <c r="B506">
        <v>0.0143</v>
      </c>
      <c r="C506">
        <v>3.528</v>
      </c>
      <c r="D506">
        <f>'Chi-quadrado gl=1'!$B$20</f>
        <v>3.841459149489757</v>
      </c>
      <c r="E506">
        <f>'Chi-quadrado gl=1'!$B$16</f>
        <v>2.967032967032967</v>
      </c>
      <c r="F506">
        <v>7.56</v>
      </c>
      <c r="G506">
        <v>0.011411</v>
      </c>
      <c r="H506">
        <v>0.504</v>
      </c>
      <c r="I506">
        <f>'Chi-quadrado gl = 2'!$B$20</f>
        <v>5.991464547191414</v>
      </c>
      <c r="J506">
        <f>'Chi-quadrado gl = 2'!$B$16</f>
        <v>0.9921896285532603</v>
      </c>
      <c r="K506">
        <v>10.08</v>
      </c>
      <c r="L506">
        <v>0.0082</v>
      </c>
      <c r="M506">
        <v>0.252</v>
      </c>
      <c r="N506">
        <f>'Chi-quadrado gl = 3'!$B$20</f>
        <v>7.81472776394987</v>
      </c>
      <c r="O506">
        <f>'Chi-quadrado gl = 3'!$B$16</f>
        <v>1.5564956237890453</v>
      </c>
    </row>
    <row r="507" spans="1:15" ht="12.75">
      <c r="A507">
        <v>5.05</v>
      </c>
      <c r="B507">
        <v>0.01421</v>
      </c>
      <c r="C507">
        <v>3.535</v>
      </c>
      <c r="D507">
        <f>'Chi-quadrado gl=1'!$B$20</f>
        <v>3.841459149489757</v>
      </c>
      <c r="E507">
        <f>'Chi-quadrado gl=1'!$B$16</f>
        <v>2.967032967032967</v>
      </c>
      <c r="F507">
        <v>7.575</v>
      </c>
      <c r="G507">
        <v>0.011326</v>
      </c>
      <c r="H507">
        <v>0.505</v>
      </c>
      <c r="I507">
        <f>'Chi-quadrado gl = 2'!$B$20</f>
        <v>5.991464547191414</v>
      </c>
      <c r="J507">
        <f>'Chi-quadrado gl = 2'!$B$16</f>
        <v>0.9921896285532603</v>
      </c>
      <c r="K507">
        <v>10.1</v>
      </c>
      <c r="L507">
        <v>0.008126</v>
      </c>
      <c r="M507">
        <v>0.2525</v>
      </c>
      <c r="N507">
        <f>'Chi-quadrado gl = 3'!$B$20</f>
        <v>7.81472776394987</v>
      </c>
      <c r="O507">
        <f>'Chi-quadrado gl = 3'!$B$16</f>
        <v>1.5564956237890453</v>
      </c>
    </row>
    <row r="508" spans="1:15" ht="12.75">
      <c r="A508">
        <v>5.06</v>
      </c>
      <c r="B508">
        <v>0.01413</v>
      </c>
      <c r="C508">
        <v>3.542</v>
      </c>
      <c r="D508">
        <f>'Chi-quadrado gl=1'!$B$20</f>
        <v>3.841459149489757</v>
      </c>
      <c r="E508">
        <f>'Chi-quadrado gl=1'!$B$16</f>
        <v>2.967032967032967</v>
      </c>
      <c r="F508">
        <v>7.59</v>
      </c>
      <c r="G508">
        <v>0.011241</v>
      </c>
      <c r="H508">
        <v>0.506</v>
      </c>
      <c r="I508">
        <f>'Chi-quadrado gl = 2'!$B$20</f>
        <v>5.991464547191414</v>
      </c>
      <c r="J508">
        <f>'Chi-quadrado gl = 2'!$B$16</f>
        <v>0.9921896285532603</v>
      </c>
      <c r="K508">
        <v>10.12</v>
      </c>
      <c r="L508">
        <v>0.008053</v>
      </c>
      <c r="M508">
        <v>0.253</v>
      </c>
      <c r="N508">
        <f>'Chi-quadrado gl = 3'!$B$20</f>
        <v>7.81472776394987</v>
      </c>
      <c r="O508">
        <f>'Chi-quadrado gl = 3'!$B$16</f>
        <v>1.5564956237890453</v>
      </c>
    </row>
    <row r="509" spans="1:15" ht="12.75">
      <c r="A509">
        <v>5.07</v>
      </c>
      <c r="B509">
        <v>0.01404</v>
      </c>
      <c r="C509">
        <v>3.549</v>
      </c>
      <c r="D509">
        <f>'Chi-quadrado gl=1'!$B$20</f>
        <v>3.841459149489757</v>
      </c>
      <c r="E509">
        <f>'Chi-quadrado gl=1'!$B$16</f>
        <v>2.967032967032967</v>
      </c>
      <c r="F509">
        <v>7.605</v>
      </c>
      <c r="G509">
        <v>0.011157</v>
      </c>
      <c r="H509">
        <v>0.507</v>
      </c>
      <c r="I509">
        <f>'Chi-quadrado gl = 2'!$B$20</f>
        <v>5.991464547191414</v>
      </c>
      <c r="J509">
        <f>'Chi-quadrado gl = 2'!$B$16</f>
        <v>0.9921896285532603</v>
      </c>
      <c r="K509">
        <v>10.14</v>
      </c>
      <c r="L509">
        <v>0.007981</v>
      </c>
      <c r="M509">
        <v>0.2535</v>
      </c>
      <c r="N509">
        <f>'Chi-quadrado gl = 3'!$B$20</f>
        <v>7.81472776394987</v>
      </c>
      <c r="O509">
        <f>'Chi-quadrado gl = 3'!$B$16</f>
        <v>1.5564956237890453</v>
      </c>
    </row>
    <row r="510" spans="1:15" ht="12.75">
      <c r="A510">
        <v>5.08</v>
      </c>
      <c r="B510">
        <v>0.01396</v>
      </c>
      <c r="C510">
        <v>3.556</v>
      </c>
      <c r="D510">
        <f>'Chi-quadrado gl=1'!$B$20</f>
        <v>3.841459149489757</v>
      </c>
      <c r="E510">
        <f>'Chi-quadrado gl=1'!$B$16</f>
        <v>2.967032967032967</v>
      </c>
      <c r="F510">
        <v>7.62</v>
      </c>
      <c r="G510">
        <v>0.011074</v>
      </c>
      <c r="H510">
        <v>0.508</v>
      </c>
      <c r="I510">
        <f>'Chi-quadrado gl = 2'!$B$20</f>
        <v>5.991464547191414</v>
      </c>
      <c r="J510">
        <f>'Chi-quadrado gl = 2'!$B$16</f>
        <v>0.9921896285532603</v>
      </c>
      <c r="K510">
        <v>10.16</v>
      </c>
      <c r="L510">
        <v>0.007909</v>
      </c>
      <c r="M510">
        <v>0.254</v>
      </c>
      <c r="N510">
        <f>'Chi-quadrado gl = 3'!$B$20</f>
        <v>7.81472776394987</v>
      </c>
      <c r="O510">
        <f>'Chi-quadrado gl = 3'!$B$16</f>
        <v>1.5564956237890453</v>
      </c>
    </row>
    <row r="511" spans="1:15" ht="12.75">
      <c r="A511">
        <v>5.09</v>
      </c>
      <c r="B511">
        <v>0.01388</v>
      </c>
      <c r="C511">
        <v>3.563</v>
      </c>
      <c r="D511">
        <f>'Chi-quadrado gl=1'!$B$20</f>
        <v>3.841459149489757</v>
      </c>
      <c r="E511">
        <f>'Chi-quadrado gl=1'!$B$16</f>
        <v>2.967032967032967</v>
      </c>
      <c r="F511">
        <v>7.635</v>
      </c>
      <c r="G511">
        <v>0.010991</v>
      </c>
      <c r="H511">
        <v>0.509</v>
      </c>
      <c r="I511">
        <f>'Chi-quadrado gl = 2'!$B$20</f>
        <v>5.991464547191414</v>
      </c>
      <c r="J511">
        <f>'Chi-quadrado gl = 2'!$B$16</f>
        <v>0.9921896285532603</v>
      </c>
      <c r="K511">
        <v>10.18</v>
      </c>
      <c r="L511">
        <v>0.007838</v>
      </c>
      <c r="M511">
        <v>0.2545</v>
      </c>
      <c r="N511">
        <f>'Chi-quadrado gl = 3'!$B$20</f>
        <v>7.81472776394987</v>
      </c>
      <c r="O511">
        <f>'Chi-quadrado gl = 3'!$B$16</f>
        <v>1.5564956237890453</v>
      </c>
    </row>
    <row r="512" spans="1:15" ht="12.75">
      <c r="A512">
        <v>5.1</v>
      </c>
      <c r="B512">
        <v>0.01379</v>
      </c>
      <c r="C512">
        <v>3.57</v>
      </c>
      <c r="D512">
        <f>'Chi-quadrado gl=1'!$B$20</f>
        <v>3.841459149489757</v>
      </c>
      <c r="E512">
        <f>'Chi-quadrado gl=1'!$B$16</f>
        <v>2.967032967032967</v>
      </c>
      <c r="F512">
        <v>7.65</v>
      </c>
      <c r="G512">
        <v>0.010909</v>
      </c>
      <c r="H512">
        <v>0.51</v>
      </c>
      <c r="I512">
        <f>'Chi-quadrado gl = 2'!$B$20</f>
        <v>5.991464547191414</v>
      </c>
      <c r="J512">
        <f>'Chi-quadrado gl = 2'!$B$16</f>
        <v>0.9921896285532603</v>
      </c>
      <c r="K512">
        <v>10.2</v>
      </c>
      <c r="L512">
        <v>0.007768</v>
      </c>
      <c r="M512">
        <v>0.255</v>
      </c>
      <c r="N512">
        <f>'Chi-quadrado gl = 3'!$B$20</f>
        <v>7.81472776394987</v>
      </c>
      <c r="O512">
        <f>'Chi-quadrado gl = 3'!$B$16</f>
        <v>1.5564956237890453</v>
      </c>
    </row>
    <row r="513" spans="1:15" ht="12.75">
      <c r="A513">
        <v>5.11</v>
      </c>
      <c r="B513">
        <v>0.01371</v>
      </c>
      <c r="C513">
        <v>3.577</v>
      </c>
      <c r="D513">
        <f>'Chi-quadrado gl=1'!$B$20</f>
        <v>3.841459149489757</v>
      </c>
      <c r="E513">
        <f>'Chi-quadrado gl=1'!$B$16</f>
        <v>2.967032967032967</v>
      </c>
      <c r="F513">
        <v>7.665</v>
      </c>
      <c r="G513">
        <v>0.010828</v>
      </c>
      <c r="H513">
        <v>0.511</v>
      </c>
      <c r="I513">
        <f>'Chi-quadrado gl = 2'!$B$20</f>
        <v>5.991464547191414</v>
      </c>
      <c r="J513">
        <f>'Chi-quadrado gl = 2'!$B$16</f>
        <v>0.9921896285532603</v>
      </c>
      <c r="K513">
        <v>10.22</v>
      </c>
      <c r="L513">
        <v>0.007698</v>
      </c>
      <c r="M513">
        <v>0.2555</v>
      </c>
      <c r="N513">
        <f>'Chi-quadrado gl = 3'!$B$20</f>
        <v>7.81472776394987</v>
      </c>
      <c r="O513">
        <f>'Chi-quadrado gl = 3'!$B$16</f>
        <v>1.5564956237890453</v>
      </c>
    </row>
    <row r="514" spans="1:15" ht="12.75">
      <c r="A514">
        <v>5.12</v>
      </c>
      <c r="B514">
        <v>0.01363</v>
      </c>
      <c r="C514">
        <v>3.584</v>
      </c>
      <c r="D514">
        <f>'Chi-quadrado gl=1'!$B$20</f>
        <v>3.841459149489757</v>
      </c>
      <c r="E514">
        <f>'Chi-quadrado gl=1'!$B$16</f>
        <v>2.967032967032967</v>
      </c>
      <c r="F514">
        <v>7.68</v>
      </c>
      <c r="G514">
        <v>0.010747</v>
      </c>
      <c r="H514">
        <v>0.512</v>
      </c>
      <c r="I514">
        <f>'Chi-quadrado gl = 2'!$B$20</f>
        <v>5.991464547191414</v>
      </c>
      <c r="J514">
        <f>'Chi-quadrado gl = 2'!$B$16</f>
        <v>0.9921896285532603</v>
      </c>
      <c r="K514">
        <v>10.24</v>
      </c>
      <c r="L514">
        <v>0.007629</v>
      </c>
      <c r="M514">
        <v>0.256</v>
      </c>
      <c r="N514">
        <f>'Chi-quadrado gl = 3'!$B$20</f>
        <v>7.81472776394987</v>
      </c>
      <c r="O514">
        <f>'Chi-quadrado gl = 3'!$B$16</f>
        <v>1.5564956237890453</v>
      </c>
    </row>
    <row r="515" spans="1:15" ht="12.75">
      <c r="A515">
        <v>5.13</v>
      </c>
      <c r="B515">
        <v>0.01355</v>
      </c>
      <c r="C515">
        <v>3.591</v>
      </c>
      <c r="D515">
        <f>'Chi-quadrado gl=1'!$B$20</f>
        <v>3.841459149489757</v>
      </c>
      <c r="E515">
        <f>'Chi-quadrado gl=1'!$B$16</f>
        <v>2.967032967032967</v>
      </c>
      <c r="F515">
        <v>7.695</v>
      </c>
      <c r="G515">
        <v>0.010667</v>
      </c>
      <c r="H515">
        <v>0.513</v>
      </c>
      <c r="I515">
        <f>'Chi-quadrado gl = 2'!$B$20</f>
        <v>5.991464547191414</v>
      </c>
      <c r="J515">
        <f>'Chi-quadrado gl = 2'!$B$16</f>
        <v>0.9921896285532603</v>
      </c>
      <c r="K515">
        <v>10.26</v>
      </c>
      <c r="L515">
        <v>0.007561</v>
      </c>
      <c r="M515">
        <v>0.2565</v>
      </c>
      <c r="N515">
        <f>'Chi-quadrado gl = 3'!$B$20</f>
        <v>7.81472776394987</v>
      </c>
      <c r="O515">
        <f>'Chi-quadrado gl = 3'!$B$16</f>
        <v>1.5564956237890453</v>
      </c>
    </row>
    <row r="516" spans="1:15" ht="12.75">
      <c r="A516">
        <v>5.14</v>
      </c>
      <c r="B516">
        <v>0.01347</v>
      </c>
      <c r="C516">
        <v>3.598</v>
      </c>
      <c r="D516">
        <f>'Chi-quadrado gl=1'!$B$20</f>
        <v>3.841459149489757</v>
      </c>
      <c r="E516">
        <f>'Chi-quadrado gl=1'!$B$16</f>
        <v>2.967032967032967</v>
      </c>
      <c r="F516">
        <v>7.71</v>
      </c>
      <c r="G516">
        <v>0.010587</v>
      </c>
      <c r="H516">
        <v>0.514</v>
      </c>
      <c r="I516">
        <f>'Chi-quadrado gl = 2'!$B$20</f>
        <v>5.991464547191414</v>
      </c>
      <c r="J516">
        <f>'Chi-quadrado gl = 2'!$B$16</f>
        <v>0.9921896285532603</v>
      </c>
      <c r="K516">
        <v>10.28</v>
      </c>
      <c r="L516">
        <v>0.007493</v>
      </c>
      <c r="M516">
        <v>0.257</v>
      </c>
      <c r="N516">
        <f>'Chi-quadrado gl = 3'!$B$20</f>
        <v>7.81472776394987</v>
      </c>
      <c r="O516">
        <f>'Chi-quadrado gl = 3'!$B$16</f>
        <v>1.5564956237890453</v>
      </c>
    </row>
    <row r="517" spans="1:15" ht="12.75">
      <c r="A517">
        <v>5.15</v>
      </c>
      <c r="B517">
        <v>0.01339</v>
      </c>
      <c r="C517">
        <v>3.605</v>
      </c>
      <c r="D517">
        <f>'Chi-quadrado gl=1'!$B$20</f>
        <v>3.841459149489757</v>
      </c>
      <c r="E517">
        <f>'Chi-quadrado gl=1'!$B$16</f>
        <v>2.967032967032967</v>
      </c>
      <c r="F517">
        <v>7.725</v>
      </c>
      <c r="G517">
        <v>0.010508</v>
      </c>
      <c r="H517">
        <v>0.515</v>
      </c>
      <c r="I517">
        <f>'Chi-quadrado gl = 2'!$B$20</f>
        <v>5.991464547191414</v>
      </c>
      <c r="J517">
        <f>'Chi-quadrado gl = 2'!$B$16</f>
        <v>0.9921896285532603</v>
      </c>
      <c r="K517">
        <v>10.3</v>
      </c>
      <c r="L517">
        <v>0.007425</v>
      </c>
      <c r="M517">
        <v>0.2575</v>
      </c>
      <c r="N517">
        <f>'Chi-quadrado gl = 3'!$B$20</f>
        <v>7.81472776394987</v>
      </c>
      <c r="O517">
        <f>'Chi-quadrado gl = 3'!$B$16</f>
        <v>1.5564956237890453</v>
      </c>
    </row>
    <row r="518" spans="1:15" ht="12.75">
      <c r="A518">
        <v>5.16</v>
      </c>
      <c r="B518">
        <v>0.01331</v>
      </c>
      <c r="C518">
        <v>3.612</v>
      </c>
      <c r="D518">
        <f>'Chi-quadrado gl=1'!$B$20</f>
        <v>3.841459149489757</v>
      </c>
      <c r="E518">
        <f>'Chi-quadrado gl=1'!$B$16</f>
        <v>2.967032967032967</v>
      </c>
      <c r="F518">
        <v>7.74</v>
      </c>
      <c r="G518">
        <v>0.010429</v>
      </c>
      <c r="H518">
        <v>0.516</v>
      </c>
      <c r="I518">
        <f>'Chi-quadrado gl = 2'!$B$20</f>
        <v>5.991464547191414</v>
      </c>
      <c r="J518">
        <f>'Chi-quadrado gl = 2'!$B$16</f>
        <v>0.9921896285532603</v>
      </c>
      <c r="K518">
        <v>10.32</v>
      </c>
      <c r="L518">
        <v>0.007359</v>
      </c>
      <c r="M518">
        <v>0.258</v>
      </c>
      <c r="N518">
        <f>'Chi-quadrado gl = 3'!$B$20</f>
        <v>7.81472776394987</v>
      </c>
      <c r="O518">
        <f>'Chi-quadrado gl = 3'!$B$16</f>
        <v>1.5564956237890453</v>
      </c>
    </row>
    <row r="519" spans="1:15" ht="12.75">
      <c r="A519">
        <v>5.17</v>
      </c>
      <c r="B519">
        <v>0.01323</v>
      </c>
      <c r="C519">
        <v>3.619</v>
      </c>
      <c r="D519">
        <f>'Chi-quadrado gl=1'!$B$20</f>
        <v>3.841459149489757</v>
      </c>
      <c r="E519">
        <f>'Chi-quadrado gl=1'!$B$16</f>
        <v>2.967032967032967</v>
      </c>
      <c r="F519">
        <v>7.755</v>
      </c>
      <c r="G519">
        <v>0.010351</v>
      </c>
      <c r="H519">
        <v>0.517</v>
      </c>
      <c r="I519">
        <f>'Chi-quadrado gl = 2'!$B$20</f>
        <v>5.991464547191414</v>
      </c>
      <c r="J519">
        <f>'Chi-quadrado gl = 2'!$B$16</f>
        <v>0.9921896285532603</v>
      </c>
      <c r="K519">
        <v>10.34</v>
      </c>
      <c r="L519">
        <v>0.007292</v>
      </c>
      <c r="M519">
        <v>0.2585</v>
      </c>
      <c r="N519">
        <f>'Chi-quadrado gl = 3'!$B$20</f>
        <v>7.81472776394987</v>
      </c>
      <c r="O519">
        <f>'Chi-quadrado gl = 3'!$B$16</f>
        <v>1.5564956237890453</v>
      </c>
    </row>
    <row r="520" spans="1:15" ht="12.75">
      <c r="A520">
        <v>5.18</v>
      </c>
      <c r="B520">
        <v>0.01315</v>
      </c>
      <c r="C520">
        <v>3.626</v>
      </c>
      <c r="D520">
        <f>'Chi-quadrado gl=1'!$B$20</f>
        <v>3.841459149489757</v>
      </c>
      <c r="E520">
        <f>'Chi-quadrado gl=1'!$B$16</f>
        <v>2.967032967032967</v>
      </c>
      <c r="F520">
        <v>7.77</v>
      </c>
      <c r="G520">
        <v>0.010274</v>
      </c>
      <c r="H520">
        <v>0.518</v>
      </c>
      <c r="I520">
        <f>'Chi-quadrado gl = 2'!$B$20</f>
        <v>5.991464547191414</v>
      </c>
      <c r="J520">
        <f>'Chi-quadrado gl = 2'!$B$16</f>
        <v>0.9921896285532603</v>
      </c>
      <c r="K520">
        <v>10.36</v>
      </c>
      <c r="L520">
        <v>0.007227</v>
      </c>
      <c r="M520">
        <v>0.259</v>
      </c>
      <c r="N520">
        <f>'Chi-quadrado gl = 3'!$B$20</f>
        <v>7.81472776394987</v>
      </c>
      <c r="O520">
        <f>'Chi-quadrado gl = 3'!$B$16</f>
        <v>1.5564956237890453</v>
      </c>
    </row>
    <row r="521" spans="1:15" ht="12.75">
      <c r="A521">
        <v>5.19</v>
      </c>
      <c r="B521">
        <v>0.01307</v>
      </c>
      <c r="C521">
        <v>3.633</v>
      </c>
      <c r="D521">
        <f>'Chi-quadrado gl=1'!$B$20</f>
        <v>3.841459149489757</v>
      </c>
      <c r="E521">
        <f>'Chi-quadrado gl=1'!$B$16</f>
        <v>2.967032967032967</v>
      </c>
      <c r="F521">
        <v>7.785</v>
      </c>
      <c r="G521">
        <v>0.010197</v>
      </c>
      <c r="H521">
        <v>0.519</v>
      </c>
      <c r="I521">
        <f>'Chi-quadrado gl = 2'!$B$20</f>
        <v>5.991464547191414</v>
      </c>
      <c r="J521">
        <f>'Chi-quadrado gl = 2'!$B$16</f>
        <v>0.9921896285532603</v>
      </c>
      <c r="K521">
        <v>10.38</v>
      </c>
      <c r="L521">
        <v>0.007162</v>
      </c>
      <c r="M521">
        <v>0.2595</v>
      </c>
      <c r="N521">
        <f>'Chi-quadrado gl = 3'!$B$20</f>
        <v>7.81472776394987</v>
      </c>
      <c r="O521">
        <f>'Chi-quadrado gl = 3'!$B$16</f>
        <v>1.5564956237890453</v>
      </c>
    </row>
    <row r="522" spans="1:15" ht="12.75">
      <c r="A522">
        <v>5.2</v>
      </c>
      <c r="B522">
        <v>0.01299</v>
      </c>
      <c r="C522">
        <v>3.64</v>
      </c>
      <c r="D522">
        <f>'Chi-quadrado gl=1'!$B$20</f>
        <v>3.841459149489757</v>
      </c>
      <c r="E522">
        <f>'Chi-quadrado gl=1'!$B$16</f>
        <v>2.967032967032967</v>
      </c>
      <c r="F522">
        <v>7.8</v>
      </c>
      <c r="G522">
        <v>0.010121</v>
      </c>
      <c r="H522">
        <v>0.52</v>
      </c>
      <c r="I522">
        <f>'Chi-quadrado gl = 2'!$B$20</f>
        <v>5.991464547191414</v>
      </c>
      <c r="J522">
        <f>'Chi-quadrado gl = 2'!$B$16</f>
        <v>0.9921896285532603</v>
      </c>
      <c r="K522">
        <v>10.4</v>
      </c>
      <c r="L522">
        <v>0.007097</v>
      </c>
      <c r="M522">
        <v>0.26</v>
      </c>
      <c r="N522">
        <f>'Chi-quadrado gl = 3'!$B$20</f>
        <v>7.81472776394987</v>
      </c>
      <c r="O522">
        <f>'Chi-quadrado gl = 3'!$B$16</f>
        <v>1.5564956237890453</v>
      </c>
    </row>
    <row r="523" spans="1:15" ht="12.75">
      <c r="A523">
        <v>5.21</v>
      </c>
      <c r="B523">
        <v>0.01292</v>
      </c>
      <c r="C523">
        <v>3.647</v>
      </c>
      <c r="D523">
        <f>'Chi-quadrado gl=1'!$B$20</f>
        <v>3.841459149489757</v>
      </c>
      <c r="E523">
        <f>'Chi-quadrado gl=1'!$B$16</f>
        <v>2.967032967032967</v>
      </c>
      <c r="F523">
        <v>7.815</v>
      </c>
      <c r="G523">
        <v>0.010045</v>
      </c>
      <c r="H523">
        <v>0.521</v>
      </c>
      <c r="I523">
        <f>'Chi-quadrado gl = 2'!$B$20</f>
        <v>5.991464547191414</v>
      </c>
      <c r="J523">
        <f>'Chi-quadrado gl = 2'!$B$16</f>
        <v>0.9921896285532603</v>
      </c>
      <c r="K523">
        <v>10.42</v>
      </c>
      <c r="L523">
        <v>0.007033</v>
      </c>
      <c r="M523">
        <v>0.2605</v>
      </c>
      <c r="N523">
        <f>'Chi-quadrado gl = 3'!$B$20</f>
        <v>7.81472776394987</v>
      </c>
      <c r="O523">
        <f>'Chi-quadrado gl = 3'!$B$16</f>
        <v>1.5564956237890453</v>
      </c>
    </row>
    <row r="524" spans="1:15" ht="12.75">
      <c r="A524">
        <v>5.22</v>
      </c>
      <c r="B524">
        <v>0.01284</v>
      </c>
      <c r="C524">
        <v>3.654</v>
      </c>
      <c r="D524">
        <f>'Chi-quadrado gl=1'!$B$20</f>
        <v>3.841459149489757</v>
      </c>
      <c r="E524">
        <f>'Chi-quadrado gl=1'!$B$16</f>
        <v>2.967032967032967</v>
      </c>
      <c r="F524">
        <v>7.83</v>
      </c>
      <c r="G524">
        <v>0.00997</v>
      </c>
      <c r="H524">
        <v>0.522</v>
      </c>
      <c r="I524">
        <f>'Chi-quadrado gl = 2'!$B$20</f>
        <v>5.991464547191414</v>
      </c>
      <c r="J524">
        <f>'Chi-quadrado gl = 2'!$B$16</f>
        <v>0.9921896285532603</v>
      </c>
      <c r="K524">
        <v>10.44</v>
      </c>
      <c r="L524">
        <v>0.00697</v>
      </c>
      <c r="M524">
        <v>0.261</v>
      </c>
      <c r="N524">
        <f>'Chi-quadrado gl = 3'!$B$20</f>
        <v>7.81472776394987</v>
      </c>
      <c r="O524">
        <f>'Chi-quadrado gl = 3'!$B$16</f>
        <v>1.5564956237890453</v>
      </c>
    </row>
    <row r="525" spans="1:15" ht="12.75">
      <c r="A525">
        <v>5.23</v>
      </c>
      <c r="B525">
        <v>0.01276</v>
      </c>
      <c r="C525">
        <v>3.661</v>
      </c>
      <c r="D525">
        <f>'Chi-quadrado gl=1'!$B$20</f>
        <v>3.841459149489757</v>
      </c>
      <c r="E525">
        <f>'Chi-quadrado gl=1'!$B$16</f>
        <v>2.967032967032967</v>
      </c>
      <c r="F525">
        <v>7.845</v>
      </c>
      <c r="G525">
        <v>0.009896</v>
      </c>
      <c r="H525">
        <v>0.523</v>
      </c>
      <c r="I525">
        <f>'Chi-quadrado gl = 2'!$B$20</f>
        <v>5.991464547191414</v>
      </c>
      <c r="J525">
        <f>'Chi-quadrado gl = 2'!$B$16</f>
        <v>0.9921896285532603</v>
      </c>
      <c r="K525">
        <v>10.46</v>
      </c>
      <c r="L525">
        <v>0.006907</v>
      </c>
      <c r="M525">
        <v>0.2615</v>
      </c>
      <c r="N525">
        <f>'Chi-quadrado gl = 3'!$B$20</f>
        <v>7.81472776394987</v>
      </c>
      <c r="O525">
        <f>'Chi-quadrado gl = 3'!$B$16</f>
        <v>1.5564956237890453</v>
      </c>
    </row>
    <row r="526" spans="1:15" ht="12.75">
      <c r="A526">
        <v>5.24</v>
      </c>
      <c r="B526">
        <v>0.01269</v>
      </c>
      <c r="C526">
        <v>3.668</v>
      </c>
      <c r="D526">
        <f>'Chi-quadrado gl=1'!$B$20</f>
        <v>3.841459149489757</v>
      </c>
      <c r="E526">
        <f>'Chi-quadrado gl=1'!$B$16</f>
        <v>2.967032967032967</v>
      </c>
      <c r="F526">
        <v>7.86</v>
      </c>
      <c r="G526">
        <v>0.009822</v>
      </c>
      <c r="H526">
        <v>0.524</v>
      </c>
      <c r="I526">
        <f>'Chi-quadrado gl = 2'!$B$20</f>
        <v>5.991464547191414</v>
      </c>
      <c r="J526">
        <f>'Chi-quadrado gl = 2'!$B$16</f>
        <v>0.9921896285532603</v>
      </c>
      <c r="K526">
        <v>10.48</v>
      </c>
      <c r="L526">
        <v>0.006845</v>
      </c>
      <c r="M526">
        <v>0.262</v>
      </c>
      <c r="N526">
        <f>'Chi-quadrado gl = 3'!$B$20</f>
        <v>7.81472776394987</v>
      </c>
      <c r="O526">
        <f>'Chi-quadrado gl = 3'!$B$16</f>
        <v>1.5564956237890453</v>
      </c>
    </row>
    <row r="527" spans="1:15" ht="12.75">
      <c r="A527">
        <v>5.25</v>
      </c>
      <c r="B527">
        <v>0.01261</v>
      </c>
      <c r="C527">
        <v>3.675</v>
      </c>
      <c r="D527">
        <f>'Chi-quadrado gl=1'!$B$20</f>
        <v>3.841459149489757</v>
      </c>
      <c r="E527">
        <f>'Chi-quadrado gl=1'!$B$16</f>
        <v>2.967032967032967</v>
      </c>
      <c r="F527">
        <v>7.875</v>
      </c>
      <c r="G527">
        <v>0.009748</v>
      </c>
      <c r="H527">
        <v>0.525</v>
      </c>
      <c r="I527">
        <f>'Chi-quadrado gl = 2'!$B$20</f>
        <v>5.991464547191414</v>
      </c>
      <c r="J527">
        <f>'Chi-quadrado gl = 2'!$B$16</f>
        <v>0.9921896285532603</v>
      </c>
      <c r="K527">
        <v>10.5</v>
      </c>
      <c r="L527">
        <v>0.006784</v>
      </c>
      <c r="M527">
        <v>0.2625</v>
      </c>
      <c r="N527">
        <f>'Chi-quadrado gl = 3'!$B$20</f>
        <v>7.81472776394987</v>
      </c>
      <c r="O527">
        <f>'Chi-quadrado gl = 3'!$B$16</f>
        <v>1.5564956237890453</v>
      </c>
    </row>
    <row r="528" spans="1:15" ht="12.75">
      <c r="A528">
        <v>5.26</v>
      </c>
      <c r="B528">
        <v>0.01254</v>
      </c>
      <c r="C528">
        <v>3.682</v>
      </c>
      <c r="D528">
        <f>'Chi-quadrado gl=1'!$B$20</f>
        <v>3.841459149489757</v>
      </c>
      <c r="E528">
        <f>'Chi-quadrado gl=1'!$B$16</f>
        <v>2.967032967032967</v>
      </c>
      <c r="F528">
        <v>7.89</v>
      </c>
      <c r="G528">
        <v>0.009676</v>
      </c>
      <c r="H528">
        <v>0.526</v>
      </c>
      <c r="I528">
        <f>'Chi-quadrado gl = 2'!$B$20</f>
        <v>5.991464547191414</v>
      </c>
      <c r="J528">
        <f>'Chi-quadrado gl = 2'!$B$16</f>
        <v>0.9921896285532603</v>
      </c>
      <c r="K528">
        <v>10.52</v>
      </c>
      <c r="L528">
        <v>0.006722</v>
      </c>
      <c r="M528">
        <v>0.263</v>
      </c>
      <c r="N528">
        <f>'Chi-quadrado gl = 3'!$B$20</f>
        <v>7.81472776394987</v>
      </c>
      <c r="O528">
        <f>'Chi-quadrado gl = 3'!$B$16</f>
        <v>1.5564956237890453</v>
      </c>
    </row>
    <row r="529" spans="1:15" ht="12.75">
      <c r="A529">
        <v>5.27</v>
      </c>
      <c r="B529">
        <v>0.01246</v>
      </c>
      <c r="C529">
        <v>3.689</v>
      </c>
      <c r="D529">
        <f>'Chi-quadrado gl=1'!$B$20</f>
        <v>3.841459149489757</v>
      </c>
      <c r="E529">
        <f>'Chi-quadrado gl=1'!$B$16</f>
        <v>2.967032967032967</v>
      </c>
      <c r="F529">
        <v>7.905</v>
      </c>
      <c r="G529">
        <v>0.009603</v>
      </c>
      <c r="H529">
        <v>0.527</v>
      </c>
      <c r="I529">
        <f>'Chi-quadrado gl = 2'!$B$20</f>
        <v>5.991464547191414</v>
      </c>
      <c r="J529">
        <f>'Chi-quadrado gl = 2'!$B$16</f>
        <v>0.9921896285532603</v>
      </c>
      <c r="K529">
        <v>10.54</v>
      </c>
      <c r="L529">
        <v>0.006662</v>
      </c>
      <c r="M529">
        <v>0.2635</v>
      </c>
      <c r="N529">
        <f>'Chi-quadrado gl = 3'!$B$20</f>
        <v>7.81472776394987</v>
      </c>
      <c r="O529">
        <f>'Chi-quadrado gl = 3'!$B$16</f>
        <v>1.5564956237890453</v>
      </c>
    </row>
    <row r="530" spans="1:15" ht="12.75">
      <c r="A530">
        <v>5.28</v>
      </c>
      <c r="B530">
        <v>0.01239</v>
      </c>
      <c r="C530">
        <v>3.696</v>
      </c>
      <c r="D530">
        <f>'Chi-quadrado gl=1'!$B$20</f>
        <v>3.841459149489757</v>
      </c>
      <c r="E530">
        <f>'Chi-quadrado gl=1'!$B$16</f>
        <v>2.967032967032967</v>
      </c>
      <c r="F530">
        <v>7.92</v>
      </c>
      <c r="G530">
        <v>0.009532</v>
      </c>
      <c r="H530">
        <v>0.528</v>
      </c>
      <c r="I530">
        <f>'Chi-quadrado gl = 2'!$B$20</f>
        <v>5.991464547191414</v>
      </c>
      <c r="J530">
        <f>'Chi-quadrado gl = 2'!$B$16</f>
        <v>0.9921896285532603</v>
      </c>
      <c r="K530">
        <v>10.56</v>
      </c>
      <c r="L530">
        <v>0.006602</v>
      </c>
      <c r="M530">
        <v>0.264</v>
      </c>
      <c r="N530">
        <f>'Chi-quadrado gl = 3'!$B$20</f>
        <v>7.81472776394987</v>
      </c>
      <c r="O530">
        <f>'Chi-quadrado gl = 3'!$B$16</f>
        <v>1.5564956237890453</v>
      </c>
    </row>
    <row r="531" spans="1:15" ht="12.75">
      <c r="A531">
        <v>5.29</v>
      </c>
      <c r="B531">
        <v>0.01232</v>
      </c>
      <c r="C531">
        <v>3.703</v>
      </c>
      <c r="D531">
        <f>'Chi-quadrado gl=1'!$B$20</f>
        <v>3.841459149489757</v>
      </c>
      <c r="E531">
        <f>'Chi-quadrado gl=1'!$B$16</f>
        <v>2.967032967032967</v>
      </c>
      <c r="F531">
        <v>7.935</v>
      </c>
      <c r="G531">
        <v>0.00946</v>
      </c>
      <c r="H531">
        <v>0.529</v>
      </c>
      <c r="I531">
        <f>'Chi-quadrado gl = 2'!$B$20</f>
        <v>5.991464547191414</v>
      </c>
      <c r="J531">
        <f>'Chi-quadrado gl = 2'!$B$16</f>
        <v>0.9921896285532603</v>
      </c>
      <c r="K531">
        <v>10.58</v>
      </c>
      <c r="L531">
        <v>0.006542</v>
      </c>
      <c r="M531">
        <v>0.2645</v>
      </c>
      <c r="N531">
        <f>'Chi-quadrado gl = 3'!$B$20</f>
        <v>7.81472776394987</v>
      </c>
      <c r="O531">
        <f>'Chi-quadrado gl = 3'!$B$16</f>
        <v>1.5564956237890453</v>
      </c>
    </row>
    <row r="532" spans="1:15" ht="12.75">
      <c r="A532">
        <v>5.3</v>
      </c>
      <c r="B532">
        <v>0.01224</v>
      </c>
      <c r="C532">
        <v>3.71</v>
      </c>
      <c r="D532">
        <f>'Chi-quadrado gl=1'!$B$20</f>
        <v>3.841459149489757</v>
      </c>
      <c r="E532">
        <f>'Chi-quadrado gl=1'!$B$16</f>
        <v>2.967032967032967</v>
      </c>
      <c r="F532">
        <v>7.95</v>
      </c>
      <c r="G532">
        <v>0.00939</v>
      </c>
      <c r="H532">
        <v>0.53</v>
      </c>
      <c r="I532">
        <f>'Chi-quadrado gl = 2'!$B$20</f>
        <v>5.991464547191414</v>
      </c>
      <c r="J532">
        <f>'Chi-quadrado gl = 2'!$B$16</f>
        <v>0.9921896285532603</v>
      </c>
      <c r="K532">
        <v>10.6</v>
      </c>
      <c r="L532">
        <v>0.006483</v>
      </c>
      <c r="M532">
        <v>0.265</v>
      </c>
      <c r="N532">
        <f>'Chi-quadrado gl = 3'!$B$20</f>
        <v>7.81472776394987</v>
      </c>
      <c r="O532">
        <f>'Chi-quadrado gl = 3'!$B$16</f>
        <v>1.5564956237890453</v>
      </c>
    </row>
    <row r="533" spans="1:15" ht="12.75">
      <c r="A533">
        <v>5.31</v>
      </c>
      <c r="B533">
        <v>0.01217</v>
      </c>
      <c r="C533">
        <v>3.717</v>
      </c>
      <c r="D533">
        <f>'Chi-quadrado gl=1'!$B$20</f>
        <v>3.841459149489757</v>
      </c>
      <c r="E533">
        <f>'Chi-quadrado gl=1'!$B$16</f>
        <v>2.967032967032967</v>
      </c>
      <c r="F533">
        <v>7.965</v>
      </c>
      <c r="G533">
        <v>0.009319</v>
      </c>
      <c r="H533">
        <v>0.531</v>
      </c>
      <c r="I533">
        <f>'Chi-quadrado gl = 2'!$B$20</f>
        <v>5.991464547191414</v>
      </c>
      <c r="J533">
        <f>'Chi-quadrado gl = 2'!$B$16</f>
        <v>0.9921896285532603</v>
      </c>
      <c r="K533">
        <v>10.62</v>
      </c>
      <c r="L533">
        <v>0.006425</v>
      </c>
      <c r="M533">
        <v>0.2655</v>
      </c>
      <c r="N533">
        <f>'Chi-quadrado gl = 3'!$B$20</f>
        <v>7.81472776394987</v>
      </c>
      <c r="O533">
        <f>'Chi-quadrado gl = 3'!$B$16</f>
        <v>1.5564956237890453</v>
      </c>
    </row>
    <row r="534" spans="1:15" ht="12.75">
      <c r="A534">
        <v>5.32</v>
      </c>
      <c r="B534">
        <v>0.0121</v>
      </c>
      <c r="C534">
        <v>3.724</v>
      </c>
      <c r="D534">
        <f>'Chi-quadrado gl=1'!$B$20</f>
        <v>3.841459149489757</v>
      </c>
      <c r="E534">
        <f>'Chi-quadrado gl=1'!$B$16</f>
        <v>2.967032967032967</v>
      </c>
      <c r="F534">
        <v>7.98</v>
      </c>
      <c r="G534">
        <v>0.00925</v>
      </c>
      <c r="H534">
        <v>0.532</v>
      </c>
      <c r="I534">
        <f>'Chi-quadrado gl = 2'!$B$20</f>
        <v>5.991464547191414</v>
      </c>
      <c r="J534">
        <f>'Chi-quadrado gl = 2'!$B$16</f>
        <v>0.9921896285532603</v>
      </c>
      <c r="K534">
        <v>10.64</v>
      </c>
      <c r="L534">
        <v>0.006367</v>
      </c>
      <c r="M534">
        <v>0.266</v>
      </c>
      <c r="N534">
        <f>'Chi-quadrado gl = 3'!$B$20</f>
        <v>7.81472776394987</v>
      </c>
      <c r="O534">
        <f>'Chi-quadrado gl = 3'!$B$16</f>
        <v>1.5564956237890453</v>
      </c>
    </row>
    <row r="535" spans="1:15" ht="12.75">
      <c r="A535">
        <v>5.33</v>
      </c>
      <c r="B535">
        <v>0.01203</v>
      </c>
      <c r="C535">
        <v>3.731</v>
      </c>
      <c r="D535">
        <f>'Chi-quadrado gl=1'!$B$20</f>
        <v>3.841459149489757</v>
      </c>
      <c r="E535">
        <f>'Chi-quadrado gl=1'!$B$16</f>
        <v>2.967032967032967</v>
      </c>
      <c r="F535">
        <v>7.995</v>
      </c>
      <c r="G535">
        <v>0.009181</v>
      </c>
      <c r="H535">
        <v>0.533</v>
      </c>
      <c r="I535">
        <f>'Chi-quadrado gl = 2'!$B$20</f>
        <v>5.991464547191414</v>
      </c>
      <c r="J535">
        <f>'Chi-quadrado gl = 2'!$B$16</f>
        <v>0.9921896285532603</v>
      </c>
      <c r="K535">
        <v>10.66</v>
      </c>
      <c r="L535">
        <v>0.00631</v>
      </c>
      <c r="M535">
        <v>0.2665</v>
      </c>
      <c r="N535">
        <f>'Chi-quadrado gl = 3'!$B$20</f>
        <v>7.81472776394987</v>
      </c>
      <c r="O535">
        <f>'Chi-quadrado gl = 3'!$B$16</f>
        <v>1.5564956237890453</v>
      </c>
    </row>
    <row r="536" spans="1:15" ht="12.75">
      <c r="A536">
        <v>5.34</v>
      </c>
      <c r="B536">
        <v>0.01196</v>
      </c>
      <c r="C536">
        <v>3.738</v>
      </c>
      <c r="D536">
        <f>'Chi-quadrado gl=1'!$B$20</f>
        <v>3.841459149489757</v>
      </c>
      <c r="E536">
        <f>'Chi-quadrado gl=1'!$B$16</f>
        <v>2.967032967032967</v>
      </c>
      <c r="F536">
        <v>8.01</v>
      </c>
      <c r="G536">
        <v>0.009112</v>
      </c>
      <c r="H536">
        <v>0.534</v>
      </c>
      <c r="I536">
        <f>'Chi-quadrado gl = 2'!$B$20</f>
        <v>5.991464547191414</v>
      </c>
      <c r="J536">
        <f>'Chi-quadrado gl = 2'!$B$16</f>
        <v>0.9921896285532603</v>
      </c>
      <c r="K536">
        <v>10.68</v>
      </c>
      <c r="L536">
        <v>0.006253</v>
      </c>
      <c r="M536">
        <v>0.267</v>
      </c>
      <c r="N536">
        <f>'Chi-quadrado gl = 3'!$B$20</f>
        <v>7.81472776394987</v>
      </c>
      <c r="O536">
        <f>'Chi-quadrado gl = 3'!$B$16</f>
        <v>1.5564956237890453</v>
      </c>
    </row>
    <row r="537" spans="1:15" ht="12.75">
      <c r="A537">
        <v>5.35</v>
      </c>
      <c r="B537">
        <v>0.01188</v>
      </c>
      <c r="C537">
        <v>3.745</v>
      </c>
      <c r="D537">
        <f>'Chi-quadrado gl=1'!$B$20</f>
        <v>3.841459149489757</v>
      </c>
      <c r="E537">
        <f>'Chi-quadrado gl=1'!$B$16</f>
        <v>2.967032967032967</v>
      </c>
      <c r="F537">
        <v>8.025</v>
      </c>
      <c r="G537">
        <v>0.009044</v>
      </c>
      <c r="H537">
        <v>0.535</v>
      </c>
      <c r="I537">
        <f>'Chi-quadrado gl = 2'!$B$20</f>
        <v>5.991464547191414</v>
      </c>
      <c r="J537">
        <f>'Chi-quadrado gl = 2'!$B$16</f>
        <v>0.9921896285532603</v>
      </c>
      <c r="K537">
        <v>10.7</v>
      </c>
      <c r="L537">
        <v>0.006196</v>
      </c>
      <c r="M537">
        <v>0.2675</v>
      </c>
      <c r="N537">
        <f>'Chi-quadrado gl = 3'!$B$20</f>
        <v>7.81472776394987</v>
      </c>
      <c r="O537">
        <f>'Chi-quadrado gl = 3'!$B$16</f>
        <v>1.5564956237890453</v>
      </c>
    </row>
    <row r="538" spans="1:15" ht="12.75">
      <c r="A538">
        <v>5.36</v>
      </c>
      <c r="B538">
        <v>0.01181</v>
      </c>
      <c r="C538">
        <v>3.752</v>
      </c>
      <c r="D538">
        <f>'Chi-quadrado gl=1'!$B$20</f>
        <v>3.841459149489757</v>
      </c>
      <c r="E538">
        <f>'Chi-quadrado gl=1'!$B$16</f>
        <v>2.967032967032967</v>
      </c>
      <c r="F538">
        <v>8.04</v>
      </c>
      <c r="G538">
        <v>0.008976</v>
      </c>
      <c r="H538">
        <v>0.536</v>
      </c>
      <c r="I538">
        <f>'Chi-quadrado gl = 2'!$B$20</f>
        <v>5.991464547191414</v>
      </c>
      <c r="J538">
        <f>'Chi-quadrado gl = 2'!$B$16</f>
        <v>0.9921896285532603</v>
      </c>
      <c r="K538">
        <v>10.72</v>
      </c>
      <c r="L538">
        <v>0.00614</v>
      </c>
      <c r="M538">
        <v>0.268</v>
      </c>
      <c r="N538">
        <f>'Chi-quadrado gl = 3'!$B$20</f>
        <v>7.81472776394987</v>
      </c>
      <c r="O538">
        <f>'Chi-quadrado gl = 3'!$B$16</f>
        <v>1.5564956237890453</v>
      </c>
    </row>
    <row r="539" spans="1:15" ht="12.75">
      <c r="A539">
        <v>5.37</v>
      </c>
      <c r="B539">
        <v>0.01174</v>
      </c>
      <c r="C539">
        <v>3.759</v>
      </c>
      <c r="D539">
        <f>'Chi-quadrado gl=1'!$B$20</f>
        <v>3.841459149489757</v>
      </c>
      <c r="E539">
        <f>'Chi-quadrado gl=1'!$B$16</f>
        <v>2.967032967032967</v>
      </c>
      <c r="F539">
        <v>8.055</v>
      </c>
      <c r="G539">
        <v>0.008909</v>
      </c>
      <c r="H539">
        <v>0.537</v>
      </c>
      <c r="I539">
        <f>'Chi-quadrado gl = 2'!$B$20</f>
        <v>5.991464547191414</v>
      </c>
      <c r="J539">
        <f>'Chi-quadrado gl = 2'!$B$16</f>
        <v>0.9921896285532603</v>
      </c>
      <c r="K539">
        <v>10.74</v>
      </c>
      <c r="L539">
        <v>0.006085</v>
      </c>
      <c r="M539">
        <v>0.2685</v>
      </c>
      <c r="N539">
        <f>'Chi-quadrado gl = 3'!$B$20</f>
        <v>7.81472776394987</v>
      </c>
      <c r="O539">
        <f>'Chi-quadrado gl = 3'!$B$16</f>
        <v>1.5564956237890453</v>
      </c>
    </row>
    <row r="540" spans="1:15" ht="12.75">
      <c r="A540">
        <v>5.38</v>
      </c>
      <c r="B540">
        <v>0.01168</v>
      </c>
      <c r="C540">
        <v>3.766</v>
      </c>
      <c r="D540">
        <f>'Chi-quadrado gl=1'!$B$20</f>
        <v>3.841459149489757</v>
      </c>
      <c r="E540">
        <f>'Chi-quadrado gl=1'!$B$16</f>
        <v>2.967032967032967</v>
      </c>
      <c r="F540">
        <v>8.07</v>
      </c>
      <c r="G540">
        <v>0.008843</v>
      </c>
      <c r="H540">
        <v>0.538</v>
      </c>
      <c r="I540">
        <f>'Chi-quadrado gl = 2'!$B$20</f>
        <v>5.991464547191414</v>
      </c>
      <c r="J540">
        <f>'Chi-quadrado gl = 2'!$B$16</f>
        <v>0.9921896285532603</v>
      </c>
      <c r="K540">
        <v>10.76</v>
      </c>
      <c r="L540">
        <v>0.00603</v>
      </c>
      <c r="M540">
        <v>0.269</v>
      </c>
      <c r="N540">
        <f>'Chi-quadrado gl = 3'!$B$20</f>
        <v>7.81472776394987</v>
      </c>
      <c r="O540">
        <f>'Chi-quadrado gl = 3'!$B$16</f>
        <v>1.5564956237890453</v>
      </c>
    </row>
    <row r="541" spans="1:15" ht="12.75">
      <c r="A541">
        <v>5.39</v>
      </c>
      <c r="B541">
        <v>0.01161</v>
      </c>
      <c r="C541">
        <v>3.773</v>
      </c>
      <c r="D541">
        <f>'Chi-quadrado gl=1'!$B$20</f>
        <v>3.841459149489757</v>
      </c>
      <c r="E541">
        <f>'Chi-quadrado gl=1'!$B$16</f>
        <v>2.967032967032967</v>
      </c>
      <c r="F541">
        <v>8.085</v>
      </c>
      <c r="G541">
        <v>0.008777</v>
      </c>
      <c r="H541">
        <v>0.539</v>
      </c>
      <c r="I541">
        <f>'Chi-quadrado gl = 2'!$B$20</f>
        <v>5.991464547191414</v>
      </c>
      <c r="J541">
        <f>'Chi-quadrado gl = 2'!$B$16</f>
        <v>0.9921896285532603</v>
      </c>
      <c r="K541">
        <v>10.78</v>
      </c>
      <c r="L541">
        <v>0.005975</v>
      </c>
      <c r="M541">
        <v>0.2695</v>
      </c>
      <c r="N541">
        <f>'Chi-quadrado gl = 3'!$B$20</f>
        <v>7.81472776394987</v>
      </c>
      <c r="O541">
        <f>'Chi-quadrado gl = 3'!$B$16</f>
        <v>1.5564956237890453</v>
      </c>
    </row>
    <row r="542" spans="1:15" ht="12.75">
      <c r="A542">
        <v>5.4</v>
      </c>
      <c r="B542">
        <v>0.01154</v>
      </c>
      <c r="C542">
        <v>3.78</v>
      </c>
      <c r="D542">
        <f>'Chi-quadrado gl=1'!$B$20</f>
        <v>3.841459149489757</v>
      </c>
      <c r="E542">
        <f>'Chi-quadrado gl=1'!$B$16</f>
        <v>2.967032967032967</v>
      </c>
      <c r="F542">
        <v>8.1</v>
      </c>
      <c r="G542">
        <v>0.008711</v>
      </c>
      <c r="H542">
        <v>0.54</v>
      </c>
      <c r="I542">
        <f>'Chi-quadrado gl = 2'!$B$20</f>
        <v>5.991464547191414</v>
      </c>
      <c r="J542">
        <f>'Chi-quadrado gl = 2'!$B$16</f>
        <v>0.9921896285532603</v>
      </c>
      <c r="K542">
        <v>10.8</v>
      </c>
      <c r="L542">
        <v>0.005922</v>
      </c>
      <c r="M542">
        <v>0.27</v>
      </c>
      <c r="N542">
        <f>'Chi-quadrado gl = 3'!$B$20</f>
        <v>7.81472776394987</v>
      </c>
      <c r="O542">
        <f>'Chi-quadrado gl = 3'!$B$16</f>
        <v>1.5564956237890453</v>
      </c>
    </row>
    <row r="543" spans="1:15" ht="12.75">
      <c r="A543">
        <v>5.41</v>
      </c>
      <c r="B543">
        <v>0.01147</v>
      </c>
      <c r="C543">
        <v>3.787</v>
      </c>
      <c r="D543">
        <f>'Chi-quadrado gl=1'!$B$20</f>
        <v>3.841459149489757</v>
      </c>
      <c r="E543">
        <f>'Chi-quadrado gl=1'!$B$16</f>
        <v>2.967032967032967</v>
      </c>
      <c r="F543">
        <v>8.115</v>
      </c>
      <c r="G543">
        <v>0.008646</v>
      </c>
      <c r="H543">
        <v>0.541</v>
      </c>
      <c r="I543">
        <f>'Chi-quadrado gl = 2'!$B$20</f>
        <v>5.991464547191414</v>
      </c>
      <c r="J543">
        <f>'Chi-quadrado gl = 2'!$B$16</f>
        <v>0.9921896285532603</v>
      </c>
      <c r="K543">
        <v>10.82</v>
      </c>
      <c r="L543">
        <v>0.005868</v>
      </c>
      <c r="M543">
        <v>0.2705</v>
      </c>
      <c r="N543">
        <f>'Chi-quadrado gl = 3'!$B$20</f>
        <v>7.81472776394987</v>
      </c>
      <c r="O543">
        <f>'Chi-quadrado gl = 3'!$B$16</f>
        <v>1.5564956237890453</v>
      </c>
    </row>
    <row r="544" spans="1:15" ht="12.75">
      <c r="A544">
        <v>5.42</v>
      </c>
      <c r="B544">
        <v>0.0114</v>
      </c>
      <c r="C544">
        <v>3.794</v>
      </c>
      <c r="D544">
        <f>'Chi-quadrado gl=1'!$B$20</f>
        <v>3.841459149489757</v>
      </c>
      <c r="E544">
        <f>'Chi-quadrado gl=1'!$B$16</f>
        <v>2.967032967032967</v>
      </c>
      <c r="F544">
        <v>8.13</v>
      </c>
      <c r="G544">
        <v>0.008581</v>
      </c>
      <c r="H544">
        <v>0.542</v>
      </c>
      <c r="I544">
        <f>'Chi-quadrado gl = 2'!$B$20</f>
        <v>5.991464547191414</v>
      </c>
      <c r="J544">
        <f>'Chi-quadrado gl = 2'!$B$16</f>
        <v>0.9921896285532603</v>
      </c>
      <c r="K544">
        <v>10.84</v>
      </c>
      <c r="L544">
        <v>0.005815</v>
      </c>
      <c r="M544">
        <v>0.271</v>
      </c>
      <c r="N544">
        <f>'Chi-quadrado gl = 3'!$B$20</f>
        <v>7.81472776394987</v>
      </c>
      <c r="O544">
        <f>'Chi-quadrado gl = 3'!$B$16</f>
        <v>1.5564956237890453</v>
      </c>
    </row>
    <row r="545" spans="1:15" ht="12.75">
      <c r="A545">
        <v>5.43</v>
      </c>
      <c r="B545">
        <v>0.01133</v>
      </c>
      <c r="C545">
        <v>3.801</v>
      </c>
      <c r="D545">
        <f>'Chi-quadrado gl=1'!$B$20</f>
        <v>3.841459149489757</v>
      </c>
      <c r="E545">
        <f>'Chi-quadrado gl=1'!$B$16</f>
        <v>2.967032967032967</v>
      </c>
      <c r="F545">
        <v>8.145</v>
      </c>
      <c r="G545">
        <v>0.008517</v>
      </c>
      <c r="H545">
        <v>0.543</v>
      </c>
      <c r="I545">
        <f>'Chi-quadrado gl = 2'!$B$20</f>
        <v>5.991464547191414</v>
      </c>
      <c r="J545">
        <f>'Chi-quadrado gl = 2'!$B$16</f>
        <v>0.9921896285532603</v>
      </c>
      <c r="K545">
        <v>10.86</v>
      </c>
      <c r="L545">
        <v>0.005762</v>
      </c>
      <c r="M545">
        <v>0.2715</v>
      </c>
      <c r="N545">
        <f>'Chi-quadrado gl = 3'!$B$20</f>
        <v>7.81472776394987</v>
      </c>
      <c r="O545">
        <f>'Chi-quadrado gl = 3'!$B$16</f>
        <v>1.5564956237890453</v>
      </c>
    </row>
    <row r="546" spans="1:15" ht="12.75">
      <c r="A546">
        <v>5.44</v>
      </c>
      <c r="B546">
        <v>0.01127</v>
      </c>
      <c r="C546">
        <v>3.808</v>
      </c>
      <c r="D546">
        <f>'Chi-quadrado gl=1'!$B$20</f>
        <v>3.841459149489757</v>
      </c>
      <c r="E546">
        <f>'Chi-quadrado gl=1'!$B$16</f>
        <v>2.967032967032967</v>
      </c>
      <c r="F546">
        <v>8.16</v>
      </c>
      <c r="G546">
        <v>0.008454</v>
      </c>
      <c r="H546">
        <v>0.544</v>
      </c>
      <c r="I546">
        <f>'Chi-quadrado gl = 2'!$B$20</f>
        <v>5.991464547191414</v>
      </c>
      <c r="J546">
        <f>'Chi-quadrado gl = 2'!$B$16</f>
        <v>0.9921896285532603</v>
      </c>
      <c r="K546">
        <v>10.88</v>
      </c>
      <c r="L546">
        <v>0.00571</v>
      </c>
      <c r="M546">
        <v>0.272</v>
      </c>
      <c r="N546">
        <f>'Chi-quadrado gl = 3'!$B$20</f>
        <v>7.81472776394987</v>
      </c>
      <c r="O546">
        <f>'Chi-quadrado gl = 3'!$B$16</f>
        <v>1.5564956237890453</v>
      </c>
    </row>
    <row r="547" spans="1:15" ht="12.75">
      <c r="A547">
        <v>5.45</v>
      </c>
      <c r="B547">
        <v>0.0112</v>
      </c>
      <c r="C547">
        <v>3.815</v>
      </c>
      <c r="D547">
        <f>'Chi-quadrado gl=1'!$B$20</f>
        <v>3.841459149489757</v>
      </c>
      <c r="E547">
        <f>'Chi-quadrado gl=1'!$B$16</f>
        <v>2.967032967032967</v>
      </c>
      <c r="F547">
        <v>8.175</v>
      </c>
      <c r="G547">
        <v>0.008391</v>
      </c>
      <c r="H547">
        <v>0.545</v>
      </c>
      <c r="I547">
        <f>'Chi-quadrado gl = 2'!$B$20</f>
        <v>5.991464547191414</v>
      </c>
      <c r="J547">
        <f>'Chi-quadrado gl = 2'!$B$16</f>
        <v>0.9921896285532603</v>
      </c>
      <c r="K547">
        <v>10.9</v>
      </c>
      <c r="L547">
        <v>0.005659</v>
      </c>
      <c r="M547">
        <v>0.2725</v>
      </c>
      <c r="N547">
        <f>'Chi-quadrado gl = 3'!$B$20</f>
        <v>7.81472776394987</v>
      </c>
      <c r="O547">
        <f>'Chi-quadrado gl = 3'!$B$16</f>
        <v>1.5564956237890453</v>
      </c>
    </row>
    <row r="548" spans="1:15" ht="12.75">
      <c r="A548">
        <v>5.46</v>
      </c>
      <c r="B548">
        <v>0.01113</v>
      </c>
      <c r="C548">
        <v>3.822</v>
      </c>
      <c r="D548">
        <f>'Chi-quadrado gl=1'!$B$20</f>
        <v>3.841459149489757</v>
      </c>
      <c r="E548">
        <f>'Chi-quadrado gl=1'!$B$16</f>
        <v>2.967032967032967</v>
      </c>
      <c r="F548">
        <v>8.19</v>
      </c>
      <c r="G548">
        <v>0.008328</v>
      </c>
      <c r="H548">
        <v>0.546</v>
      </c>
      <c r="I548">
        <f>'Chi-quadrado gl = 2'!$B$20</f>
        <v>5.991464547191414</v>
      </c>
      <c r="J548">
        <f>'Chi-quadrado gl = 2'!$B$16</f>
        <v>0.9921896285532603</v>
      </c>
      <c r="K548">
        <v>10.92</v>
      </c>
      <c r="L548">
        <v>0.005608</v>
      </c>
      <c r="M548">
        <v>0.273</v>
      </c>
      <c r="N548">
        <f>'Chi-quadrado gl = 3'!$B$20</f>
        <v>7.81472776394987</v>
      </c>
      <c r="O548">
        <f>'Chi-quadrado gl = 3'!$B$16</f>
        <v>1.5564956237890453</v>
      </c>
    </row>
    <row r="549" spans="1:15" ht="12.75">
      <c r="A549">
        <v>5.47</v>
      </c>
      <c r="B549">
        <v>0.01107</v>
      </c>
      <c r="C549">
        <v>3.829</v>
      </c>
      <c r="D549">
        <f>'Chi-quadrado gl=1'!$B$20</f>
        <v>3.841459149489757</v>
      </c>
      <c r="E549">
        <f>'Chi-quadrado gl=1'!$B$16</f>
        <v>2.967032967032967</v>
      </c>
      <c r="F549">
        <v>8.205</v>
      </c>
      <c r="G549">
        <v>0.008266</v>
      </c>
      <c r="H549">
        <v>0.547</v>
      </c>
      <c r="I549">
        <f>'Chi-quadrado gl = 2'!$B$20</f>
        <v>5.991464547191414</v>
      </c>
      <c r="J549">
        <f>'Chi-quadrado gl = 2'!$B$16</f>
        <v>0.9921896285532603</v>
      </c>
      <c r="K549">
        <v>10.94</v>
      </c>
      <c r="L549">
        <v>0.005557</v>
      </c>
      <c r="M549">
        <v>0.2735</v>
      </c>
      <c r="N549">
        <f>'Chi-quadrado gl = 3'!$B$20</f>
        <v>7.81472776394987</v>
      </c>
      <c r="O549">
        <f>'Chi-quadrado gl = 3'!$B$16</f>
        <v>1.5564956237890453</v>
      </c>
    </row>
    <row r="550" spans="1:15" ht="12.75">
      <c r="A550">
        <v>5.48</v>
      </c>
      <c r="B550">
        <v>0.011</v>
      </c>
      <c r="C550">
        <v>3.836</v>
      </c>
      <c r="D550">
        <f>'Chi-quadrado gl=1'!$B$20</f>
        <v>3.841459149489757</v>
      </c>
      <c r="E550">
        <f>'Chi-quadrado gl=1'!$B$16</f>
        <v>2.967032967032967</v>
      </c>
      <c r="F550">
        <v>8.22</v>
      </c>
      <c r="G550">
        <v>0.008204</v>
      </c>
      <c r="H550">
        <v>0.548</v>
      </c>
      <c r="I550">
        <f>'Chi-quadrado gl = 2'!$B$20</f>
        <v>5.991464547191414</v>
      </c>
      <c r="J550">
        <f>'Chi-quadrado gl = 2'!$B$16</f>
        <v>0.9921896285532603</v>
      </c>
      <c r="K550">
        <v>10.96</v>
      </c>
      <c r="L550">
        <v>0.005507</v>
      </c>
      <c r="M550">
        <v>0.274</v>
      </c>
      <c r="N550">
        <f>'Chi-quadrado gl = 3'!$B$20</f>
        <v>7.81472776394987</v>
      </c>
      <c r="O550">
        <f>'Chi-quadrado gl = 3'!$B$16</f>
        <v>1.5564956237890453</v>
      </c>
    </row>
    <row r="551" spans="1:15" ht="12.75">
      <c r="A551">
        <v>5.49</v>
      </c>
      <c r="B551">
        <v>0.01094</v>
      </c>
      <c r="C551">
        <v>3.843</v>
      </c>
      <c r="D551">
        <f>'Chi-quadrado gl=1'!$B$20</f>
        <v>3.841459149489757</v>
      </c>
      <c r="E551">
        <f>'Chi-quadrado gl=1'!$B$16</f>
        <v>2.967032967032967</v>
      </c>
      <c r="F551">
        <v>8.235</v>
      </c>
      <c r="G551">
        <v>0.008143</v>
      </c>
      <c r="H551">
        <v>0.549</v>
      </c>
      <c r="I551">
        <f>'Chi-quadrado gl = 2'!$B$20</f>
        <v>5.991464547191414</v>
      </c>
      <c r="J551">
        <f>'Chi-quadrado gl = 2'!$B$16</f>
        <v>0.9921896285532603</v>
      </c>
      <c r="K551">
        <v>10.98</v>
      </c>
      <c r="L551">
        <v>0.005457</v>
      </c>
      <c r="M551">
        <v>0.2745</v>
      </c>
      <c r="N551">
        <f>'Chi-quadrado gl = 3'!$B$20</f>
        <v>7.81472776394987</v>
      </c>
      <c r="O551">
        <f>'Chi-quadrado gl = 3'!$B$16</f>
        <v>1.5564956237890453</v>
      </c>
    </row>
    <row r="552" spans="1:15" ht="12.75">
      <c r="A552">
        <v>5.5</v>
      </c>
      <c r="B552">
        <v>0.01087</v>
      </c>
      <c r="C552">
        <v>3.85</v>
      </c>
      <c r="D552">
        <f>'Chi-quadrado gl=1'!$B$20</f>
        <v>3.841459149489757</v>
      </c>
      <c r="E552">
        <f>'Chi-quadrado gl=1'!$B$16</f>
        <v>2.967032967032967</v>
      </c>
      <c r="F552">
        <v>8.25</v>
      </c>
      <c r="G552">
        <v>0.008082</v>
      </c>
      <c r="H552">
        <v>0.55</v>
      </c>
      <c r="I552">
        <f>'Chi-quadrado gl = 2'!$B$20</f>
        <v>5.991464547191414</v>
      </c>
      <c r="J552">
        <f>'Chi-quadrado gl = 2'!$B$16</f>
        <v>0.9921896285532603</v>
      </c>
      <c r="K552">
        <v>11</v>
      </c>
      <c r="L552">
        <v>0.005407</v>
      </c>
      <c r="M552">
        <v>0.275</v>
      </c>
      <c r="N552">
        <f>'Chi-quadrado gl = 3'!$B$20</f>
        <v>7.81472776394987</v>
      </c>
      <c r="O552">
        <f>'Chi-quadrado gl = 3'!$B$16</f>
        <v>1.5564956237890453</v>
      </c>
    </row>
    <row r="553" spans="1:15" ht="12.75">
      <c r="A553">
        <v>5.51</v>
      </c>
      <c r="B553">
        <v>0.01081</v>
      </c>
      <c r="C553">
        <v>3.857</v>
      </c>
      <c r="D553">
        <f>'Chi-quadrado gl=1'!$B$20</f>
        <v>3.841459149489757</v>
      </c>
      <c r="E553">
        <f>'Chi-quadrado gl=1'!$B$16</f>
        <v>2.967032967032967</v>
      </c>
      <c r="F553">
        <v>8.265</v>
      </c>
      <c r="G553">
        <v>0.008021</v>
      </c>
      <c r="H553">
        <v>0.551</v>
      </c>
      <c r="I553">
        <f>'Chi-quadrado gl = 2'!$B$20</f>
        <v>5.991464547191414</v>
      </c>
      <c r="J553">
        <f>'Chi-quadrado gl = 2'!$B$16</f>
        <v>0.9921896285532603</v>
      </c>
      <c r="K553">
        <v>11.02</v>
      </c>
      <c r="L553">
        <v>0.005358</v>
      </c>
      <c r="M553">
        <v>0.2755</v>
      </c>
      <c r="N553">
        <f>'Chi-quadrado gl = 3'!$B$20</f>
        <v>7.81472776394987</v>
      </c>
      <c r="O553">
        <f>'Chi-quadrado gl = 3'!$B$16</f>
        <v>1.5564956237890453</v>
      </c>
    </row>
    <row r="554" spans="1:15" ht="12.75">
      <c r="A554">
        <v>5.52</v>
      </c>
      <c r="B554">
        <v>0.01075</v>
      </c>
      <c r="C554">
        <v>3.864</v>
      </c>
      <c r="D554">
        <f>'Chi-quadrado gl=1'!$B$20</f>
        <v>3.841459149489757</v>
      </c>
      <c r="E554">
        <f>'Chi-quadrado gl=1'!$B$16</f>
        <v>2.967032967032967</v>
      </c>
      <c r="F554">
        <v>8.28</v>
      </c>
      <c r="G554">
        <v>0.007961</v>
      </c>
      <c r="H554">
        <v>0.552</v>
      </c>
      <c r="I554">
        <f>'Chi-quadrado gl = 2'!$B$20</f>
        <v>5.991464547191414</v>
      </c>
      <c r="J554">
        <f>'Chi-quadrado gl = 2'!$B$16</f>
        <v>0.9921896285532603</v>
      </c>
      <c r="K554">
        <v>11.04</v>
      </c>
      <c r="L554">
        <v>0.00531</v>
      </c>
      <c r="M554">
        <v>0.276</v>
      </c>
      <c r="N554">
        <f>'Chi-quadrado gl = 3'!$B$20</f>
        <v>7.81472776394987</v>
      </c>
      <c r="O554">
        <f>'Chi-quadrado gl = 3'!$B$16</f>
        <v>1.5564956237890453</v>
      </c>
    </row>
    <row r="555" spans="1:15" ht="12.75">
      <c r="A555">
        <v>5.53</v>
      </c>
      <c r="B555">
        <v>0.01068</v>
      </c>
      <c r="C555">
        <v>3.871</v>
      </c>
      <c r="D555">
        <f>'Chi-quadrado gl=1'!$B$20</f>
        <v>3.841459149489757</v>
      </c>
      <c r="E555">
        <f>'Chi-quadrado gl=1'!$B$16</f>
        <v>2.967032967032967</v>
      </c>
      <c r="F555">
        <v>8.295</v>
      </c>
      <c r="G555">
        <v>0.007902</v>
      </c>
      <c r="H555">
        <v>0.553</v>
      </c>
      <c r="I555">
        <f>'Chi-quadrado gl = 2'!$B$20</f>
        <v>5.991464547191414</v>
      </c>
      <c r="J555">
        <f>'Chi-quadrado gl = 2'!$B$16</f>
        <v>0.9921896285532603</v>
      </c>
      <c r="K555">
        <v>11.06</v>
      </c>
      <c r="L555">
        <v>0.005262</v>
      </c>
      <c r="M555">
        <v>0.2765</v>
      </c>
      <c r="N555">
        <f>'Chi-quadrado gl = 3'!$B$20</f>
        <v>7.81472776394987</v>
      </c>
      <c r="O555">
        <f>'Chi-quadrado gl = 3'!$B$16</f>
        <v>1.5564956237890453</v>
      </c>
    </row>
    <row r="556" spans="1:15" ht="12.75">
      <c r="A556">
        <v>5.54</v>
      </c>
      <c r="B556">
        <v>0.01062</v>
      </c>
      <c r="C556">
        <v>3.878</v>
      </c>
      <c r="D556">
        <f>'Chi-quadrado gl=1'!$B$20</f>
        <v>3.841459149489757</v>
      </c>
      <c r="E556">
        <f>'Chi-quadrado gl=1'!$B$16</f>
        <v>2.967032967032967</v>
      </c>
      <c r="F556">
        <v>8.31</v>
      </c>
      <c r="G556">
        <v>0.007843</v>
      </c>
      <c r="H556">
        <v>0.554</v>
      </c>
      <c r="I556">
        <f>'Chi-quadrado gl = 2'!$B$20</f>
        <v>5.991464547191414</v>
      </c>
      <c r="J556">
        <f>'Chi-quadrado gl = 2'!$B$16</f>
        <v>0.9921896285532603</v>
      </c>
      <c r="K556">
        <v>11.08</v>
      </c>
      <c r="L556">
        <v>0.005214</v>
      </c>
      <c r="M556">
        <v>0.277</v>
      </c>
      <c r="N556">
        <f>'Chi-quadrado gl = 3'!$B$20</f>
        <v>7.81472776394987</v>
      </c>
      <c r="O556">
        <f>'Chi-quadrado gl = 3'!$B$16</f>
        <v>1.5564956237890453</v>
      </c>
    </row>
    <row r="557" spans="1:15" ht="12.75">
      <c r="A557">
        <v>5.55</v>
      </c>
      <c r="B557">
        <v>0.01056</v>
      </c>
      <c r="C557">
        <v>3.885</v>
      </c>
      <c r="D557">
        <f>'Chi-quadrado gl=1'!$B$20</f>
        <v>3.841459149489757</v>
      </c>
      <c r="E557">
        <f>'Chi-quadrado gl=1'!$B$16</f>
        <v>2.967032967032967</v>
      </c>
      <c r="F557">
        <v>8.325</v>
      </c>
      <c r="G557">
        <v>0.007784</v>
      </c>
      <c r="H557">
        <v>0.555</v>
      </c>
      <c r="I557">
        <f>'Chi-quadrado gl = 2'!$B$20</f>
        <v>5.991464547191414</v>
      </c>
      <c r="J557">
        <f>'Chi-quadrado gl = 2'!$B$16</f>
        <v>0.9921896285532603</v>
      </c>
      <c r="K557">
        <v>11.1</v>
      </c>
      <c r="L557">
        <v>0.005167</v>
      </c>
      <c r="M557">
        <v>0.2775</v>
      </c>
      <c r="N557">
        <f>'Chi-quadrado gl = 3'!$B$20</f>
        <v>7.81472776394987</v>
      </c>
      <c r="O557">
        <f>'Chi-quadrado gl = 3'!$B$16</f>
        <v>1.5564956237890453</v>
      </c>
    </row>
    <row r="558" spans="1:15" ht="12.75">
      <c r="A558">
        <v>5.56</v>
      </c>
      <c r="B558">
        <v>0.0105</v>
      </c>
      <c r="C558">
        <v>3.892</v>
      </c>
      <c r="D558">
        <f>'Chi-quadrado gl=1'!$B$20</f>
        <v>3.841459149489757</v>
      </c>
      <c r="E558">
        <f>'Chi-quadrado gl=1'!$B$16</f>
        <v>2.967032967032967</v>
      </c>
      <c r="F558">
        <v>8.34</v>
      </c>
      <c r="G558">
        <v>0.007726</v>
      </c>
      <c r="H558">
        <v>0.556</v>
      </c>
      <c r="I558">
        <f>'Chi-quadrado gl = 2'!$B$20</f>
        <v>5.991464547191414</v>
      </c>
      <c r="J558">
        <f>'Chi-quadrado gl = 2'!$B$16</f>
        <v>0.9921896285532603</v>
      </c>
      <c r="K558">
        <v>11.12</v>
      </c>
      <c r="L558">
        <v>0.00512</v>
      </c>
      <c r="M558">
        <v>0.278</v>
      </c>
      <c r="N558">
        <f>'Chi-quadrado gl = 3'!$B$20</f>
        <v>7.81472776394987</v>
      </c>
      <c r="O558">
        <f>'Chi-quadrado gl = 3'!$B$16</f>
        <v>1.5564956237890453</v>
      </c>
    </row>
    <row r="559" spans="1:15" ht="12.75">
      <c r="A559">
        <v>5.57</v>
      </c>
      <c r="B559">
        <v>0.01043</v>
      </c>
      <c r="C559">
        <v>3.899</v>
      </c>
      <c r="D559">
        <f>'Chi-quadrado gl=1'!$B$20</f>
        <v>3.841459149489757</v>
      </c>
      <c r="E559">
        <f>'Chi-quadrado gl=1'!$B$16</f>
        <v>2.967032967032967</v>
      </c>
      <c r="F559">
        <v>8.355</v>
      </c>
      <c r="G559">
        <v>0.007668</v>
      </c>
      <c r="H559">
        <v>0.557</v>
      </c>
      <c r="I559">
        <f>'Chi-quadrado gl = 2'!$B$20</f>
        <v>5.991464547191414</v>
      </c>
      <c r="J559">
        <f>'Chi-quadrado gl = 2'!$B$16</f>
        <v>0.9921896285532603</v>
      </c>
      <c r="K559">
        <v>11.14</v>
      </c>
      <c r="L559">
        <v>0.005074</v>
      </c>
      <c r="M559">
        <v>0.2785</v>
      </c>
      <c r="N559">
        <f>'Chi-quadrado gl = 3'!$B$20</f>
        <v>7.81472776394987</v>
      </c>
      <c r="O559">
        <f>'Chi-quadrado gl = 3'!$B$16</f>
        <v>1.5564956237890453</v>
      </c>
    </row>
    <row r="560" spans="1:15" ht="12.75">
      <c r="A560">
        <v>5.58</v>
      </c>
      <c r="B560">
        <v>0.01037</v>
      </c>
      <c r="C560">
        <v>3.906</v>
      </c>
      <c r="D560">
        <f>'Chi-quadrado gl=1'!$B$20</f>
        <v>3.841459149489757</v>
      </c>
      <c r="E560">
        <f>'Chi-quadrado gl=1'!$B$16</f>
        <v>2.967032967032967</v>
      </c>
      <c r="F560">
        <v>8.37</v>
      </c>
      <c r="G560">
        <v>0.007611</v>
      </c>
      <c r="H560">
        <v>0.558</v>
      </c>
      <c r="I560">
        <f>'Chi-quadrado gl = 2'!$B$20</f>
        <v>5.991464547191414</v>
      </c>
      <c r="J560">
        <f>'Chi-quadrado gl = 2'!$B$16</f>
        <v>0.9921896285532603</v>
      </c>
      <c r="K560">
        <v>11.16</v>
      </c>
      <c r="L560">
        <v>0.005028</v>
      </c>
      <c r="M560">
        <v>0.279</v>
      </c>
      <c r="N560">
        <f>'Chi-quadrado gl = 3'!$B$20</f>
        <v>7.81472776394987</v>
      </c>
      <c r="O560">
        <f>'Chi-quadrado gl = 3'!$B$16</f>
        <v>1.5564956237890453</v>
      </c>
    </row>
    <row r="561" spans="1:15" ht="12.75">
      <c r="A561">
        <v>5.59</v>
      </c>
      <c r="B561">
        <v>0.01031</v>
      </c>
      <c r="C561">
        <v>3.913</v>
      </c>
      <c r="D561">
        <f>'Chi-quadrado gl=1'!$B$20</f>
        <v>3.841459149489757</v>
      </c>
      <c r="E561">
        <f>'Chi-quadrado gl=1'!$B$16</f>
        <v>2.967032967032967</v>
      </c>
      <c r="F561">
        <v>8.385</v>
      </c>
      <c r="G561">
        <v>0.007554</v>
      </c>
      <c r="H561">
        <v>0.559</v>
      </c>
      <c r="I561">
        <f>'Chi-quadrado gl = 2'!$B$20</f>
        <v>5.991464547191414</v>
      </c>
      <c r="J561">
        <f>'Chi-quadrado gl = 2'!$B$16</f>
        <v>0.9921896285532603</v>
      </c>
      <c r="K561">
        <v>11.18</v>
      </c>
      <c r="L561">
        <v>0.004982</v>
      </c>
      <c r="M561">
        <v>0.2795</v>
      </c>
      <c r="N561">
        <f>'Chi-quadrado gl = 3'!$B$20</f>
        <v>7.81472776394987</v>
      </c>
      <c r="O561">
        <f>'Chi-quadrado gl = 3'!$B$16</f>
        <v>1.5564956237890453</v>
      </c>
    </row>
    <row r="562" spans="1:15" ht="12.75">
      <c r="A562">
        <v>5.6</v>
      </c>
      <c r="B562">
        <v>0.01025</v>
      </c>
      <c r="C562">
        <v>3.92</v>
      </c>
      <c r="D562">
        <f>'Chi-quadrado gl=1'!$B$20</f>
        <v>3.841459149489757</v>
      </c>
      <c r="E562">
        <f>'Chi-quadrado gl=1'!$B$16</f>
        <v>2.967032967032967</v>
      </c>
      <c r="F562">
        <v>8.4</v>
      </c>
      <c r="G562">
        <v>0.007498</v>
      </c>
      <c r="H562">
        <v>0.56</v>
      </c>
      <c r="I562">
        <f>'Chi-quadrado gl = 2'!$B$20</f>
        <v>5.991464547191414</v>
      </c>
      <c r="J562">
        <f>'Chi-quadrado gl = 2'!$B$16</f>
        <v>0.9921896285532603</v>
      </c>
      <c r="K562">
        <v>11.2</v>
      </c>
      <c r="L562">
        <v>0.004937</v>
      </c>
      <c r="M562">
        <v>0.28</v>
      </c>
      <c r="N562">
        <f>'Chi-quadrado gl = 3'!$B$20</f>
        <v>7.81472776394987</v>
      </c>
      <c r="O562">
        <f>'Chi-quadrado gl = 3'!$B$16</f>
        <v>1.5564956237890453</v>
      </c>
    </row>
    <row r="563" spans="1:15" ht="12.75">
      <c r="A563">
        <v>5.61</v>
      </c>
      <c r="B563">
        <v>0.01019</v>
      </c>
      <c r="C563">
        <v>3.927</v>
      </c>
      <c r="D563">
        <f>'Chi-quadrado gl=1'!$B$20</f>
        <v>3.841459149489757</v>
      </c>
      <c r="E563">
        <f>'Chi-quadrado gl=1'!$B$16</f>
        <v>2.967032967032967</v>
      </c>
      <c r="F563">
        <v>8.415</v>
      </c>
      <c r="G563">
        <v>0.007442</v>
      </c>
      <c r="H563">
        <v>0.561</v>
      </c>
      <c r="I563">
        <f>'Chi-quadrado gl = 2'!$B$20</f>
        <v>5.991464547191414</v>
      </c>
      <c r="J563">
        <f>'Chi-quadrado gl = 2'!$B$16</f>
        <v>0.9921896285532603</v>
      </c>
      <c r="K563">
        <v>11.22</v>
      </c>
      <c r="L563">
        <v>0.004892</v>
      </c>
      <c r="M563">
        <v>0.2805</v>
      </c>
      <c r="N563">
        <f>'Chi-quadrado gl = 3'!$B$20</f>
        <v>7.81472776394987</v>
      </c>
      <c r="O563">
        <f>'Chi-quadrado gl = 3'!$B$16</f>
        <v>1.5564956237890453</v>
      </c>
    </row>
    <row r="564" spans="1:15" ht="12.75">
      <c r="A564">
        <v>5.62</v>
      </c>
      <c r="B564">
        <v>0.01013</v>
      </c>
      <c r="C564">
        <v>3.934</v>
      </c>
      <c r="D564">
        <f>'Chi-quadrado gl=1'!$B$20</f>
        <v>3.841459149489757</v>
      </c>
      <c r="E564">
        <f>'Chi-quadrado gl=1'!$B$16</f>
        <v>2.967032967032967</v>
      </c>
      <c r="F564">
        <v>8.43</v>
      </c>
      <c r="G564">
        <v>0.007386</v>
      </c>
      <c r="H564">
        <v>0.562</v>
      </c>
      <c r="I564">
        <f>'Chi-quadrado gl = 2'!$B$20</f>
        <v>5.991464547191414</v>
      </c>
      <c r="J564">
        <f>'Chi-quadrado gl = 2'!$B$16</f>
        <v>0.9921896285532603</v>
      </c>
      <c r="K564">
        <v>11.24</v>
      </c>
      <c r="L564">
        <v>0.004848</v>
      </c>
      <c r="M564">
        <v>0.281</v>
      </c>
      <c r="N564">
        <f>'Chi-quadrado gl = 3'!$B$20</f>
        <v>7.81472776394987</v>
      </c>
      <c r="O564">
        <f>'Chi-quadrado gl = 3'!$B$16</f>
        <v>1.5564956237890453</v>
      </c>
    </row>
    <row r="565" spans="1:15" ht="12.75">
      <c r="A565">
        <v>5.63</v>
      </c>
      <c r="B565">
        <v>0.01007</v>
      </c>
      <c r="C565">
        <v>3.941</v>
      </c>
      <c r="D565">
        <f>'Chi-quadrado gl=1'!$B$20</f>
        <v>3.841459149489757</v>
      </c>
      <c r="E565">
        <f>'Chi-quadrado gl=1'!$B$16</f>
        <v>2.967032967032967</v>
      </c>
      <c r="F565">
        <v>8.445</v>
      </c>
      <c r="G565">
        <v>0.007331</v>
      </c>
      <c r="H565">
        <v>0.563</v>
      </c>
      <c r="I565">
        <f>'Chi-quadrado gl = 2'!$B$20</f>
        <v>5.991464547191414</v>
      </c>
      <c r="J565">
        <f>'Chi-quadrado gl = 2'!$B$16</f>
        <v>0.9921896285532603</v>
      </c>
      <c r="K565">
        <v>11.26</v>
      </c>
      <c r="L565">
        <v>0.004804</v>
      </c>
      <c r="M565">
        <v>0.2815</v>
      </c>
      <c r="N565">
        <f>'Chi-quadrado gl = 3'!$B$20</f>
        <v>7.81472776394987</v>
      </c>
      <c r="O565">
        <f>'Chi-quadrado gl = 3'!$B$16</f>
        <v>1.5564956237890453</v>
      </c>
    </row>
    <row r="566" spans="1:15" ht="12.75">
      <c r="A566">
        <v>5.64</v>
      </c>
      <c r="B566">
        <v>0.01001</v>
      </c>
      <c r="C566">
        <v>3.948</v>
      </c>
      <c r="D566">
        <f>'Chi-quadrado gl=1'!$B$20</f>
        <v>3.841459149489757</v>
      </c>
      <c r="E566">
        <f>'Chi-quadrado gl=1'!$B$16</f>
        <v>2.967032967032967</v>
      </c>
      <c r="F566">
        <v>8.46</v>
      </c>
      <c r="G566">
        <v>0.007276</v>
      </c>
      <c r="H566">
        <v>0.564</v>
      </c>
      <c r="I566">
        <f>'Chi-quadrado gl = 2'!$B$20</f>
        <v>5.991464547191414</v>
      </c>
      <c r="J566">
        <f>'Chi-quadrado gl = 2'!$B$16</f>
        <v>0.9921896285532603</v>
      </c>
      <c r="K566">
        <v>11.28</v>
      </c>
      <c r="L566">
        <v>0.00476</v>
      </c>
      <c r="M566">
        <v>0.282</v>
      </c>
      <c r="N566">
        <f>'Chi-quadrado gl = 3'!$B$20</f>
        <v>7.81472776394987</v>
      </c>
      <c r="O566">
        <f>'Chi-quadrado gl = 3'!$B$16</f>
        <v>1.5564956237890453</v>
      </c>
    </row>
    <row r="567" spans="1:15" ht="12.75">
      <c r="A567">
        <v>5.65</v>
      </c>
      <c r="B567">
        <v>0.00995</v>
      </c>
      <c r="C567">
        <v>3.955</v>
      </c>
      <c r="D567">
        <f>'Chi-quadrado gl=1'!$B$20</f>
        <v>3.841459149489757</v>
      </c>
      <c r="E567">
        <f>'Chi-quadrado gl=1'!$B$16</f>
        <v>2.967032967032967</v>
      </c>
      <c r="F567">
        <v>8.475</v>
      </c>
      <c r="G567">
        <v>0.007222</v>
      </c>
      <c r="H567">
        <v>0.565</v>
      </c>
      <c r="I567">
        <f>'Chi-quadrado gl = 2'!$B$20</f>
        <v>5.991464547191414</v>
      </c>
      <c r="J567">
        <f>'Chi-quadrado gl = 2'!$B$16</f>
        <v>0.9921896285532603</v>
      </c>
      <c r="K567">
        <v>11.3</v>
      </c>
      <c r="L567">
        <v>0.004717</v>
      </c>
      <c r="M567">
        <v>0.2825</v>
      </c>
      <c r="N567">
        <f>'Chi-quadrado gl = 3'!$B$20</f>
        <v>7.81472776394987</v>
      </c>
      <c r="O567">
        <f>'Chi-quadrado gl = 3'!$B$16</f>
        <v>1.5564956237890453</v>
      </c>
    </row>
    <row r="568" spans="1:15" ht="12.75">
      <c r="A568">
        <v>5.66</v>
      </c>
      <c r="B568">
        <v>0.0099</v>
      </c>
      <c r="C568">
        <v>3.962</v>
      </c>
      <c r="D568">
        <f>'Chi-quadrado gl=1'!$B$20</f>
        <v>3.841459149489757</v>
      </c>
      <c r="E568">
        <f>'Chi-quadrado gl=1'!$B$16</f>
        <v>2.967032967032967</v>
      </c>
      <c r="F568">
        <v>8.49</v>
      </c>
      <c r="G568">
        <v>0.007168</v>
      </c>
      <c r="H568">
        <v>0.566</v>
      </c>
      <c r="I568">
        <f>'Chi-quadrado gl = 2'!$B$20</f>
        <v>5.991464547191414</v>
      </c>
      <c r="J568">
        <f>'Chi-quadrado gl = 2'!$B$16</f>
        <v>0.9921896285532603</v>
      </c>
      <c r="K568">
        <v>11.32</v>
      </c>
      <c r="L568">
        <v>0.004674</v>
      </c>
      <c r="M568">
        <v>0.283</v>
      </c>
      <c r="N568">
        <f>'Chi-quadrado gl = 3'!$B$20</f>
        <v>7.81472776394987</v>
      </c>
      <c r="O568">
        <f>'Chi-quadrado gl = 3'!$B$16</f>
        <v>1.5564956237890453</v>
      </c>
    </row>
    <row r="569" spans="1:15" ht="12.75">
      <c r="A569">
        <v>5.67</v>
      </c>
      <c r="B569">
        <v>0.00984</v>
      </c>
      <c r="C569">
        <v>3.969</v>
      </c>
      <c r="D569">
        <f>'Chi-quadrado gl=1'!$B$20</f>
        <v>3.841459149489757</v>
      </c>
      <c r="E569">
        <f>'Chi-quadrado gl=1'!$B$16</f>
        <v>2.967032967032967</v>
      </c>
      <c r="F569">
        <v>8.505</v>
      </c>
      <c r="G569">
        <v>0.007114</v>
      </c>
      <c r="H569">
        <v>0.567</v>
      </c>
      <c r="I569">
        <f>'Chi-quadrado gl = 2'!$B$20</f>
        <v>5.991464547191414</v>
      </c>
      <c r="J569">
        <f>'Chi-quadrado gl = 2'!$B$16</f>
        <v>0.9921896285532603</v>
      </c>
      <c r="K569">
        <v>11.34</v>
      </c>
      <c r="L569">
        <v>0.004632</v>
      </c>
      <c r="M569">
        <v>0.2835</v>
      </c>
      <c r="N569">
        <f>'Chi-quadrado gl = 3'!$B$20</f>
        <v>7.81472776394987</v>
      </c>
      <c r="O569">
        <f>'Chi-quadrado gl = 3'!$B$16</f>
        <v>1.5564956237890453</v>
      </c>
    </row>
    <row r="570" spans="1:15" ht="12.75">
      <c r="A570">
        <v>5.68</v>
      </c>
      <c r="B570">
        <v>0.00978</v>
      </c>
      <c r="C570">
        <v>3.976</v>
      </c>
      <c r="D570">
        <f>'Chi-quadrado gl=1'!$B$20</f>
        <v>3.841459149489757</v>
      </c>
      <c r="E570">
        <f>'Chi-quadrado gl=1'!$B$16</f>
        <v>2.967032967032967</v>
      </c>
      <c r="F570">
        <v>8.52</v>
      </c>
      <c r="G570">
        <v>0.007061</v>
      </c>
      <c r="H570">
        <v>0.568</v>
      </c>
      <c r="I570">
        <f>'Chi-quadrado gl = 2'!$B$20</f>
        <v>5.991464547191414</v>
      </c>
      <c r="J570">
        <f>'Chi-quadrado gl = 2'!$B$16</f>
        <v>0.9921896285532603</v>
      </c>
      <c r="K570">
        <v>11.36</v>
      </c>
      <c r="L570">
        <v>0.00459</v>
      </c>
      <c r="M570">
        <v>0.284</v>
      </c>
      <c r="N570">
        <f>'Chi-quadrado gl = 3'!$B$20</f>
        <v>7.81472776394987</v>
      </c>
      <c r="O570">
        <f>'Chi-quadrado gl = 3'!$B$16</f>
        <v>1.5564956237890453</v>
      </c>
    </row>
    <row r="571" spans="1:15" ht="12.75">
      <c r="A571">
        <v>5.69</v>
      </c>
      <c r="B571">
        <v>0.00972</v>
      </c>
      <c r="C571">
        <v>3.983</v>
      </c>
      <c r="D571">
        <f>'Chi-quadrado gl=1'!$B$20</f>
        <v>3.841459149489757</v>
      </c>
      <c r="E571">
        <f>'Chi-quadrado gl=1'!$B$16</f>
        <v>2.967032967032967</v>
      </c>
      <c r="F571">
        <v>8.535</v>
      </c>
      <c r="G571">
        <v>0.007008</v>
      </c>
      <c r="H571">
        <v>0.569</v>
      </c>
      <c r="I571">
        <f>'Chi-quadrado gl = 2'!$B$20</f>
        <v>5.991464547191414</v>
      </c>
      <c r="J571">
        <f>'Chi-quadrado gl = 2'!$B$16</f>
        <v>0.9921896285532603</v>
      </c>
      <c r="K571">
        <v>11.38</v>
      </c>
      <c r="L571">
        <v>0.004548</v>
      </c>
      <c r="M571">
        <v>0.2845</v>
      </c>
      <c r="N571">
        <f>'Chi-quadrado gl = 3'!$B$20</f>
        <v>7.81472776394987</v>
      </c>
      <c r="O571">
        <f>'Chi-quadrado gl = 3'!$B$16</f>
        <v>1.5564956237890453</v>
      </c>
    </row>
    <row r="572" spans="1:15" ht="12.75">
      <c r="A572">
        <v>5.7</v>
      </c>
      <c r="B572">
        <v>0.00967</v>
      </c>
      <c r="C572">
        <v>3.99</v>
      </c>
      <c r="D572">
        <f>'Chi-quadrado gl=1'!$B$20</f>
        <v>3.841459149489757</v>
      </c>
      <c r="E572">
        <f>'Chi-quadrado gl=1'!$B$16</f>
        <v>2.967032967032967</v>
      </c>
      <c r="F572">
        <v>8.55</v>
      </c>
      <c r="G572">
        <v>0.006956</v>
      </c>
      <c r="H572">
        <v>0.57</v>
      </c>
      <c r="I572">
        <f>'Chi-quadrado gl = 2'!$B$20</f>
        <v>5.991464547191414</v>
      </c>
      <c r="J572">
        <f>'Chi-quadrado gl = 2'!$B$16</f>
        <v>0.9921896285532603</v>
      </c>
      <c r="K572">
        <v>11.4</v>
      </c>
      <c r="L572">
        <v>0.004507</v>
      </c>
      <c r="M572">
        <v>0.285</v>
      </c>
      <c r="N572">
        <f>'Chi-quadrado gl = 3'!$B$20</f>
        <v>7.81472776394987</v>
      </c>
      <c r="O572">
        <f>'Chi-quadrado gl = 3'!$B$16</f>
        <v>1.5564956237890453</v>
      </c>
    </row>
    <row r="573" spans="1:15" ht="12.75">
      <c r="A573">
        <v>5.71</v>
      </c>
      <c r="B573">
        <v>0.00961</v>
      </c>
      <c r="C573">
        <v>3.997</v>
      </c>
      <c r="D573">
        <f>'Chi-quadrado gl=1'!$B$20</f>
        <v>3.841459149489757</v>
      </c>
      <c r="E573">
        <f>'Chi-quadrado gl=1'!$B$16</f>
        <v>2.967032967032967</v>
      </c>
      <c r="F573">
        <v>8.565</v>
      </c>
      <c r="G573">
        <v>0.006904</v>
      </c>
      <c r="H573">
        <v>0.571</v>
      </c>
      <c r="I573">
        <f>'Chi-quadrado gl = 2'!$B$20</f>
        <v>5.991464547191414</v>
      </c>
      <c r="J573">
        <f>'Chi-quadrado gl = 2'!$B$16</f>
        <v>0.9921896285532603</v>
      </c>
      <c r="K573">
        <v>11.42</v>
      </c>
      <c r="L573">
        <v>0.004466</v>
      </c>
      <c r="M573">
        <v>0.2855</v>
      </c>
      <c r="N573">
        <f>'Chi-quadrado gl = 3'!$B$20</f>
        <v>7.81472776394987</v>
      </c>
      <c r="O573">
        <f>'Chi-quadrado gl = 3'!$B$16</f>
        <v>1.5564956237890453</v>
      </c>
    </row>
    <row r="574" spans="1:15" ht="12.75">
      <c r="A574">
        <v>5.72</v>
      </c>
      <c r="B574">
        <v>0.00955</v>
      </c>
      <c r="C574">
        <v>4.004</v>
      </c>
      <c r="D574">
        <f>'Chi-quadrado gl=1'!$B$20</f>
        <v>3.841459149489757</v>
      </c>
      <c r="E574">
        <f>'Chi-quadrado gl=1'!$B$16</f>
        <v>2.967032967032967</v>
      </c>
      <c r="F574">
        <v>8.58</v>
      </c>
      <c r="G574">
        <v>0.006852</v>
      </c>
      <c r="H574">
        <v>0.572</v>
      </c>
      <c r="I574">
        <f>'Chi-quadrado gl = 2'!$B$20</f>
        <v>5.991464547191414</v>
      </c>
      <c r="J574">
        <f>'Chi-quadrado gl = 2'!$B$16</f>
        <v>0.9921896285532603</v>
      </c>
      <c r="K574">
        <v>11.44</v>
      </c>
      <c r="L574">
        <v>0.004425</v>
      </c>
      <c r="M574">
        <v>0.286</v>
      </c>
      <c r="N574">
        <f>'Chi-quadrado gl = 3'!$B$20</f>
        <v>7.81472776394987</v>
      </c>
      <c r="O574">
        <f>'Chi-quadrado gl = 3'!$B$16</f>
        <v>1.5564956237890453</v>
      </c>
    </row>
    <row r="575" spans="1:15" ht="12.75">
      <c r="A575">
        <v>5.73</v>
      </c>
      <c r="B575">
        <v>0.0095</v>
      </c>
      <c r="C575">
        <v>4.011</v>
      </c>
      <c r="D575">
        <f>'Chi-quadrado gl=1'!$B$20</f>
        <v>3.841459149489757</v>
      </c>
      <c r="E575">
        <f>'Chi-quadrado gl=1'!$B$16</f>
        <v>2.967032967032967</v>
      </c>
      <c r="F575">
        <v>8.595</v>
      </c>
      <c r="G575">
        <v>0.006801</v>
      </c>
      <c r="H575">
        <v>0.573</v>
      </c>
      <c r="I575">
        <f>'Chi-quadrado gl = 2'!$B$20</f>
        <v>5.991464547191414</v>
      </c>
      <c r="J575">
        <f>'Chi-quadrado gl = 2'!$B$16</f>
        <v>0.9921896285532603</v>
      </c>
      <c r="K575">
        <v>11.46</v>
      </c>
      <c r="L575">
        <v>0.004385</v>
      </c>
      <c r="M575">
        <v>0.2865</v>
      </c>
      <c r="N575">
        <f>'Chi-quadrado gl = 3'!$B$20</f>
        <v>7.81472776394987</v>
      </c>
      <c r="O575">
        <f>'Chi-quadrado gl = 3'!$B$16</f>
        <v>1.5564956237890453</v>
      </c>
    </row>
    <row r="576" spans="1:15" ht="12.75">
      <c r="A576">
        <v>5.74</v>
      </c>
      <c r="B576">
        <v>0.00944</v>
      </c>
      <c r="C576">
        <v>4.018</v>
      </c>
      <c r="D576">
        <f>'Chi-quadrado gl=1'!$B$20</f>
        <v>3.841459149489757</v>
      </c>
      <c r="E576">
        <f>'Chi-quadrado gl=1'!$B$16</f>
        <v>2.967032967032967</v>
      </c>
      <c r="F576">
        <v>8.61</v>
      </c>
      <c r="G576">
        <v>0.00675</v>
      </c>
      <c r="H576">
        <v>0.574</v>
      </c>
      <c r="I576">
        <f>'Chi-quadrado gl = 2'!$B$20</f>
        <v>5.991464547191414</v>
      </c>
      <c r="J576">
        <f>'Chi-quadrado gl = 2'!$B$16</f>
        <v>0.9921896285532603</v>
      </c>
      <c r="K576">
        <v>11.48</v>
      </c>
      <c r="L576">
        <v>0.004345</v>
      </c>
      <c r="M576">
        <v>0.287</v>
      </c>
      <c r="N576">
        <f>'Chi-quadrado gl = 3'!$B$20</f>
        <v>7.81472776394987</v>
      </c>
      <c r="O576">
        <f>'Chi-quadrado gl = 3'!$B$16</f>
        <v>1.5564956237890453</v>
      </c>
    </row>
    <row r="577" spans="1:15" ht="12.75">
      <c r="A577">
        <v>5.75</v>
      </c>
      <c r="B577">
        <v>0.00939</v>
      </c>
      <c r="C577">
        <v>4.025</v>
      </c>
      <c r="D577">
        <f>'Chi-quadrado gl=1'!$B$20</f>
        <v>3.841459149489757</v>
      </c>
      <c r="E577">
        <f>'Chi-quadrado gl=1'!$B$16</f>
        <v>2.967032967032967</v>
      </c>
      <c r="F577">
        <v>8.625</v>
      </c>
      <c r="G577">
        <v>0.0067</v>
      </c>
      <c r="H577">
        <v>0.575</v>
      </c>
      <c r="I577">
        <f>'Chi-quadrado gl = 2'!$B$20</f>
        <v>5.991464547191414</v>
      </c>
      <c r="J577">
        <f>'Chi-quadrado gl = 2'!$B$16</f>
        <v>0.9921896285532603</v>
      </c>
      <c r="K577">
        <v>11.5</v>
      </c>
      <c r="L577">
        <v>0.004306</v>
      </c>
      <c r="M577">
        <v>0.2875</v>
      </c>
      <c r="N577">
        <f>'Chi-quadrado gl = 3'!$B$20</f>
        <v>7.81472776394987</v>
      </c>
      <c r="O577">
        <f>'Chi-quadrado gl = 3'!$B$16</f>
        <v>1.5564956237890453</v>
      </c>
    </row>
    <row r="578" spans="1:15" ht="12.75">
      <c r="A578">
        <v>5.76</v>
      </c>
      <c r="B578">
        <v>0.00933</v>
      </c>
      <c r="C578">
        <v>4.032</v>
      </c>
      <c r="D578">
        <f>'Chi-quadrado gl=1'!$B$20</f>
        <v>3.841459149489757</v>
      </c>
      <c r="E578">
        <f>'Chi-quadrado gl=1'!$B$16</f>
        <v>2.967032967032967</v>
      </c>
      <c r="F578">
        <v>8.64</v>
      </c>
      <c r="G578">
        <v>0.00665</v>
      </c>
      <c r="H578">
        <v>0.576</v>
      </c>
      <c r="I578">
        <f>'Chi-quadrado gl = 2'!$B$20</f>
        <v>5.991464547191414</v>
      </c>
      <c r="J578">
        <f>'Chi-quadrado gl = 2'!$B$16</f>
        <v>0.9921896285532603</v>
      </c>
      <c r="K578">
        <v>11.52</v>
      </c>
      <c r="L578">
        <v>0.004267</v>
      </c>
      <c r="M578">
        <v>0.288</v>
      </c>
      <c r="N578">
        <f>'Chi-quadrado gl = 3'!$B$20</f>
        <v>7.81472776394987</v>
      </c>
      <c r="O578">
        <f>'Chi-quadrado gl = 3'!$B$16</f>
        <v>1.5564956237890453</v>
      </c>
    </row>
    <row r="579" spans="1:15" ht="12.75">
      <c r="A579">
        <v>5.77</v>
      </c>
      <c r="B579">
        <v>0.00928</v>
      </c>
      <c r="C579">
        <v>4.039</v>
      </c>
      <c r="D579">
        <f>'Chi-quadrado gl=1'!$B$20</f>
        <v>3.841459149489757</v>
      </c>
      <c r="E579">
        <f>'Chi-quadrado gl=1'!$B$16</f>
        <v>2.967032967032967</v>
      </c>
      <c r="F579">
        <v>8.655</v>
      </c>
      <c r="G579">
        <v>0.0066</v>
      </c>
      <c r="H579">
        <v>0.577</v>
      </c>
      <c r="I579">
        <f>'Chi-quadrado gl = 2'!$B$20</f>
        <v>5.991464547191414</v>
      </c>
      <c r="J579">
        <f>'Chi-quadrado gl = 2'!$B$16</f>
        <v>0.9921896285532603</v>
      </c>
      <c r="K579">
        <v>11.54</v>
      </c>
      <c r="L579">
        <v>0.004228</v>
      </c>
      <c r="M579">
        <v>0.2885</v>
      </c>
      <c r="N579">
        <f>'Chi-quadrado gl = 3'!$B$20</f>
        <v>7.81472776394987</v>
      </c>
      <c r="O579">
        <f>'Chi-quadrado gl = 3'!$B$16</f>
        <v>1.5564956237890453</v>
      </c>
    </row>
    <row r="580" spans="1:15" ht="12.75">
      <c r="A580">
        <v>5.78</v>
      </c>
      <c r="B580">
        <v>0.00922</v>
      </c>
      <c r="C580">
        <v>4.046</v>
      </c>
      <c r="D580">
        <f>'Chi-quadrado gl=1'!$B$20</f>
        <v>3.841459149489757</v>
      </c>
      <c r="E580">
        <f>'Chi-quadrado gl=1'!$B$16</f>
        <v>2.967032967032967</v>
      </c>
      <c r="F580">
        <v>8.67</v>
      </c>
      <c r="G580">
        <v>0.006551</v>
      </c>
      <c r="H580">
        <v>0.578</v>
      </c>
      <c r="I580">
        <f>'Chi-quadrado gl = 2'!$B$20</f>
        <v>5.991464547191414</v>
      </c>
      <c r="J580">
        <f>'Chi-quadrado gl = 2'!$B$16</f>
        <v>0.9921896285532603</v>
      </c>
      <c r="K580">
        <v>11.56</v>
      </c>
      <c r="L580">
        <v>0.00419</v>
      </c>
      <c r="M580">
        <v>0.289</v>
      </c>
      <c r="N580">
        <f>'Chi-quadrado gl = 3'!$B$20</f>
        <v>7.81472776394987</v>
      </c>
      <c r="O580">
        <f>'Chi-quadrado gl = 3'!$B$16</f>
        <v>1.5564956237890453</v>
      </c>
    </row>
    <row r="581" spans="1:15" ht="12.75">
      <c r="A581">
        <v>5.79</v>
      </c>
      <c r="B581">
        <v>0.00917</v>
      </c>
      <c r="C581">
        <v>4.053</v>
      </c>
      <c r="D581">
        <f>'Chi-quadrado gl=1'!$B$20</f>
        <v>3.841459149489757</v>
      </c>
      <c r="E581">
        <f>'Chi-quadrado gl=1'!$B$16</f>
        <v>2.967032967032967</v>
      </c>
      <c r="F581">
        <v>8.685</v>
      </c>
      <c r="G581">
        <v>0.006502</v>
      </c>
      <c r="H581">
        <v>0.579</v>
      </c>
      <c r="I581">
        <f>'Chi-quadrado gl = 2'!$B$20</f>
        <v>5.991464547191414</v>
      </c>
      <c r="J581">
        <f>'Chi-quadrado gl = 2'!$B$16</f>
        <v>0.9921896285532603</v>
      </c>
      <c r="K581">
        <v>11.58</v>
      </c>
      <c r="L581">
        <v>0.004151</v>
      </c>
      <c r="M581">
        <v>0.2895</v>
      </c>
      <c r="N581">
        <f>'Chi-quadrado gl = 3'!$B$20</f>
        <v>7.81472776394987</v>
      </c>
      <c r="O581">
        <f>'Chi-quadrado gl = 3'!$B$16</f>
        <v>1.5564956237890453</v>
      </c>
    </row>
    <row r="582" spans="1:15" ht="12.75">
      <c r="A582">
        <v>5.8</v>
      </c>
      <c r="B582">
        <v>0.00911</v>
      </c>
      <c r="C582">
        <v>4.06</v>
      </c>
      <c r="D582">
        <f>'Chi-quadrado gl=1'!$B$20</f>
        <v>3.841459149489757</v>
      </c>
      <c r="E582">
        <f>'Chi-quadrado gl=1'!$B$16</f>
        <v>2.967032967032967</v>
      </c>
      <c r="F582">
        <v>8.7</v>
      </c>
      <c r="G582">
        <v>0.006453</v>
      </c>
      <c r="H582">
        <v>0.58</v>
      </c>
      <c r="I582">
        <f>'Chi-quadrado gl = 2'!$B$20</f>
        <v>5.991464547191414</v>
      </c>
      <c r="J582">
        <f>'Chi-quadrado gl = 2'!$B$16</f>
        <v>0.9921896285532603</v>
      </c>
      <c r="K582">
        <v>11.6</v>
      </c>
      <c r="L582">
        <v>0.004114</v>
      </c>
      <c r="M582">
        <v>0.29</v>
      </c>
      <c r="N582">
        <f>'Chi-quadrado gl = 3'!$B$20</f>
        <v>7.81472776394987</v>
      </c>
      <c r="O582">
        <f>'Chi-quadrado gl = 3'!$B$16</f>
        <v>1.5564956237890453</v>
      </c>
    </row>
    <row r="583" spans="1:15" ht="12.75">
      <c r="A583">
        <v>5.81</v>
      </c>
      <c r="B583">
        <v>0.00906</v>
      </c>
      <c r="C583">
        <v>4.067</v>
      </c>
      <c r="D583">
        <f>'Chi-quadrado gl=1'!$B$20</f>
        <v>3.841459149489757</v>
      </c>
      <c r="E583">
        <f>'Chi-quadrado gl=1'!$B$16</f>
        <v>2.967032967032967</v>
      </c>
      <c r="F583">
        <v>8.715</v>
      </c>
      <c r="G583">
        <v>0.006405</v>
      </c>
      <c r="H583">
        <v>0.581</v>
      </c>
      <c r="I583">
        <f>'Chi-quadrado gl = 2'!$B$20</f>
        <v>5.991464547191414</v>
      </c>
      <c r="J583">
        <f>'Chi-quadrado gl = 2'!$B$16</f>
        <v>0.9921896285532603</v>
      </c>
      <c r="K583">
        <v>11.62</v>
      </c>
      <c r="L583">
        <v>0.004076</v>
      </c>
      <c r="M583">
        <v>0.2905</v>
      </c>
      <c r="N583">
        <f>'Chi-quadrado gl = 3'!$B$20</f>
        <v>7.81472776394987</v>
      </c>
      <c r="O583">
        <f>'Chi-quadrado gl = 3'!$B$16</f>
        <v>1.5564956237890453</v>
      </c>
    </row>
    <row r="584" spans="1:15" ht="12.75">
      <c r="A584">
        <v>5.82</v>
      </c>
      <c r="B584">
        <v>0.00901</v>
      </c>
      <c r="C584">
        <v>4.074</v>
      </c>
      <c r="D584">
        <f>'Chi-quadrado gl=1'!$B$20</f>
        <v>3.841459149489757</v>
      </c>
      <c r="E584">
        <f>'Chi-quadrado gl=1'!$B$16</f>
        <v>2.967032967032967</v>
      </c>
      <c r="F584">
        <v>8.73</v>
      </c>
      <c r="G584">
        <v>0.006357</v>
      </c>
      <c r="H584">
        <v>0.582</v>
      </c>
      <c r="I584">
        <f>'Chi-quadrado gl = 2'!$B$20</f>
        <v>5.991464547191414</v>
      </c>
      <c r="J584">
        <f>'Chi-quadrado gl = 2'!$B$16</f>
        <v>0.9921896285532603</v>
      </c>
      <c r="K584">
        <v>11.64</v>
      </c>
      <c r="L584">
        <v>0.004039</v>
      </c>
      <c r="M584">
        <v>0.291</v>
      </c>
      <c r="N584">
        <f>'Chi-quadrado gl = 3'!$B$20</f>
        <v>7.81472776394987</v>
      </c>
      <c r="O584">
        <f>'Chi-quadrado gl = 3'!$B$16</f>
        <v>1.5564956237890453</v>
      </c>
    </row>
    <row r="585" spans="1:15" ht="12.75">
      <c r="A585">
        <v>5.83</v>
      </c>
      <c r="B585">
        <v>0.00896</v>
      </c>
      <c r="C585">
        <v>4.081</v>
      </c>
      <c r="D585">
        <f>'Chi-quadrado gl=1'!$B$20</f>
        <v>3.841459149489757</v>
      </c>
      <c r="E585">
        <f>'Chi-quadrado gl=1'!$B$16</f>
        <v>2.967032967032967</v>
      </c>
      <c r="F585">
        <v>8.745</v>
      </c>
      <c r="G585">
        <v>0.00631</v>
      </c>
      <c r="H585">
        <v>0.583</v>
      </c>
      <c r="I585">
        <f>'Chi-quadrado gl = 2'!$B$20</f>
        <v>5.991464547191414</v>
      </c>
      <c r="J585">
        <f>'Chi-quadrado gl = 2'!$B$16</f>
        <v>0.9921896285532603</v>
      </c>
      <c r="K585">
        <v>11.66</v>
      </c>
      <c r="L585">
        <v>0.004002</v>
      </c>
      <c r="M585">
        <v>0.2915</v>
      </c>
      <c r="N585">
        <f>'Chi-quadrado gl = 3'!$B$20</f>
        <v>7.81472776394987</v>
      </c>
      <c r="O585">
        <f>'Chi-quadrado gl = 3'!$B$16</f>
        <v>1.5564956237890453</v>
      </c>
    </row>
    <row r="586" spans="1:15" ht="12.75">
      <c r="A586">
        <v>5.84</v>
      </c>
      <c r="B586">
        <v>0.0089</v>
      </c>
      <c r="C586">
        <v>4.088</v>
      </c>
      <c r="D586">
        <f>'Chi-quadrado gl=1'!$B$20</f>
        <v>3.841459149489757</v>
      </c>
      <c r="E586">
        <f>'Chi-quadrado gl=1'!$B$16</f>
        <v>2.967032967032967</v>
      </c>
      <c r="F586">
        <v>8.76</v>
      </c>
      <c r="G586">
        <v>0.006263</v>
      </c>
      <c r="H586">
        <v>0.584</v>
      </c>
      <c r="I586">
        <f>'Chi-quadrado gl = 2'!$B$20</f>
        <v>5.991464547191414</v>
      </c>
      <c r="J586">
        <f>'Chi-quadrado gl = 2'!$B$16</f>
        <v>0.9921896285532603</v>
      </c>
      <c r="K586">
        <v>11.68</v>
      </c>
      <c r="L586">
        <v>0.003966</v>
      </c>
      <c r="M586">
        <v>0.292</v>
      </c>
      <c r="N586">
        <f>'Chi-quadrado gl = 3'!$B$20</f>
        <v>7.81472776394987</v>
      </c>
      <c r="O586">
        <f>'Chi-quadrado gl = 3'!$B$16</f>
        <v>1.5564956237890453</v>
      </c>
    </row>
    <row r="587" spans="1:15" ht="12.75">
      <c r="A587">
        <v>5.85</v>
      </c>
      <c r="B587">
        <v>0.00885</v>
      </c>
      <c r="C587">
        <v>4.095</v>
      </c>
      <c r="D587">
        <f>'Chi-quadrado gl=1'!$B$20</f>
        <v>3.841459149489757</v>
      </c>
      <c r="E587">
        <f>'Chi-quadrado gl=1'!$B$16</f>
        <v>2.967032967032967</v>
      </c>
      <c r="F587">
        <v>8.775</v>
      </c>
      <c r="G587">
        <v>0.006216</v>
      </c>
      <c r="H587">
        <v>0.585</v>
      </c>
      <c r="I587">
        <f>'Chi-quadrado gl = 2'!$B$20</f>
        <v>5.991464547191414</v>
      </c>
      <c r="J587">
        <f>'Chi-quadrado gl = 2'!$B$16</f>
        <v>0.9921896285532603</v>
      </c>
      <c r="K587">
        <v>11.7</v>
      </c>
      <c r="L587">
        <v>0.00393</v>
      </c>
      <c r="M587">
        <v>0.2925</v>
      </c>
      <c r="N587">
        <f>'Chi-quadrado gl = 3'!$B$20</f>
        <v>7.81472776394987</v>
      </c>
      <c r="O587">
        <f>'Chi-quadrado gl = 3'!$B$16</f>
        <v>1.5564956237890453</v>
      </c>
    </row>
    <row r="588" spans="1:15" ht="12.75">
      <c r="A588">
        <v>5.86</v>
      </c>
      <c r="B588">
        <v>0.0088</v>
      </c>
      <c r="C588">
        <v>4.102</v>
      </c>
      <c r="D588">
        <f>'Chi-quadrado gl=1'!$B$20</f>
        <v>3.841459149489757</v>
      </c>
      <c r="E588">
        <f>'Chi-quadrado gl=1'!$B$16</f>
        <v>2.967032967032967</v>
      </c>
      <c r="F588">
        <v>8.79</v>
      </c>
      <c r="G588">
        <v>0.006169</v>
      </c>
      <c r="H588">
        <v>0.586</v>
      </c>
      <c r="I588">
        <f>'Chi-quadrado gl = 2'!$B$20</f>
        <v>5.991464547191414</v>
      </c>
      <c r="J588">
        <f>'Chi-quadrado gl = 2'!$B$16</f>
        <v>0.9921896285532603</v>
      </c>
      <c r="K588">
        <v>11.72</v>
      </c>
      <c r="L588">
        <v>0.003894</v>
      </c>
      <c r="M588">
        <v>0.293</v>
      </c>
      <c r="N588">
        <f>'Chi-quadrado gl = 3'!$B$20</f>
        <v>7.81472776394987</v>
      </c>
      <c r="O588">
        <f>'Chi-quadrado gl = 3'!$B$16</f>
        <v>1.5564956237890453</v>
      </c>
    </row>
    <row r="589" spans="1:15" ht="12.75">
      <c r="A589">
        <v>5.87</v>
      </c>
      <c r="B589">
        <v>0.00875</v>
      </c>
      <c r="C589">
        <v>4.109</v>
      </c>
      <c r="D589">
        <f>'Chi-quadrado gl=1'!$B$20</f>
        <v>3.841459149489757</v>
      </c>
      <c r="E589">
        <f>'Chi-quadrado gl=1'!$B$16</f>
        <v>2.967032967032967</v>
      </c>
      <c r="F589">
        <v>8.805</v>
      </c>
      <c r="G589">
        <v>0.006123</v>
      </c>
      <c r="H589">
        <v>0.587</v>
      </c>
      <c r="I589">
        <f>'Chi-quadrado gl = 2'!$B$20</f>
        <v>5.991464547191414</v>
      </c>
      <c r="J589">
        <f>'Chi-quadrado gl = 2'!$B$16</f>
        <v>0.9921896285532603</v>
      </c>
      <c r="K589">
        <v>11.74</v>
      </c>
      <c r="L589">
        <v>0.003859</v>
      </c>
      <c r="M589">
        <v>0.2935</v>
      </c>
      <c r="N589">
        <f>'Chi-quadrado gl = 3'!$B$20</f>
        <v>7.81472776394987</v>
      </c>
      <c r="O589">
        <f>'Chi-quadrado gl = 3'!$B$16</f>
        <v>1.5564956237890453</v>
      </c>
    </row>
    <row r="590" spans="1:15" ht="12.75">
      <c r="A590">
        <v>5.88</v>
      </c>
      <c r="B590">
        <v>0.0087</v>
      </c>
      <c r="C590">
        <v>4.116</v>
      </c>
      <c r="D590">
        <f>'Chi-quadrado gl=1'!$B$20</f>
        <v>3.841459149489757</v>
      </c>
      <c r="E590">
        <f>'Chi-quadrado gl=1'!$B$16</f>
        <v>2.967032967032967</v>
      </c>
      <c r="F590">
        <v>8.82</v>
      </c>
      <c r="G590">
        <v>0.006078</v>
      </c>
      <c r="H590">
        <v>0.588</v>
      </c>
      <c r="I590">
        <f>'Chi-quadrado gl = 2'!$B$20</f>
        <v>5.991464547191414</v>
      </c>
      <c r="J590">
        <f>'Chi-quadrado gl = 2'!$B$16</f>
        <v>0.9921896285532603</v>
      </c>
      <c r="K590">
        <v>11.76</v>
      </c>
      <c r="L590">
        <v>0.003824</v>
      </c>
      <c r="M590">
        <v>0.294</v>
      </c>
      <c r="N590">
        <f>'Chi-quadrado gl = 3'!$B$20</f>
        <v>7.81472776394987</v>
      </c>
      <c r="O590">
        <f>'Chi-quadrado gl = 3'!$B$16</f>
        <v>1.5564956237890453</v>
      </c>
    </row>
    <row r="591" spans="1:15" ht="12.75">
      <c r="A591">
        <v>5.89</v>
      </c>
      <c r="B591">
        <v>0.00865</v>
      </c>
      <c r="C591">
        <v>4.123</v>
      </c>
      <c r="D591">
        <f>'Chi-quadrado gl=1'!$B$20</f>
        <v>3.841459149489757</v>
      </c>
      <c r="E591">
        <f>'Chi-quadrado gl=1'!$B$16</f>
        <v>2.967032967032967</v>
      </c>
      <c r="F591">
        <v>8.835</v>
      </c>
      <c r="G591">
        <v>0.006032</v>
      </c>
      <c r="H591">
        <v>0.589</v>
      </c>
      <c r="I591">
        <f>'Chi-quadrado gl = 2'!$B$20</f>
        <v>5.991464547191414</v>
      </c>
      <c r="J591">
        <f>'Chi-quadrado gl = 2'!$B$16</f>
        <v>0.9921896285532603</v>
      </c>
      <c r="K591">
        <v>11.78</v>
      </c>
      <c r="L591">
        <v>0.003789</v>
      </c>
      <c r="M591">
        <v>0.2945</v>
      </c>
      <c r="N591">
        <f>'Chi-quadrado gl = 3'!$B$20</f>
        <v>7.81472776394987</v>
      </c>
      <c r="O591">
        <f>'Chi-quadrado gl = 3'!$B$16</f>
        <v>1.5564956237890453</v>
      </c>
    </row>
    <row r="592" spans="1:15" ht="12.75">
      <c r="A592">
        <v>5.9</v>
      </c>
      <c r="B592">
        <v>0.0086</v>
      </c>
      <c r="C592">
        <v>4.13</v>
      </c>
      <c r="D592">
        <f>'Chi-quadrado gl=1'!$B$20</f>
        <v>3.841459149489757</v>
      </c>
      <c r="E592">
        <f>'Chi-quadrado gl=1'!$B$16</f>
        <v>2.967032967032967</v>
      </c>
      <c r="F592">
        <v>8.85</v>
      </c>
      <c r="G592">
        <v>0.005987</v>
      </c>
      <c r="H592">
        <v>0.59</v>
      </c>
      <c r="I592">
        <f>'Chi-quadrado gl = 2'!$B$20</f>
        <v>5.991464547191414</v>
      </c>
      <c r="J592">
        <f>'Chi-quadrado gl = 2'!$B$16</f>
        <v>0.9921896285532603</v>
      </c>
      <c r="K592">
        <v>11.8</v>
      </c>
      <c r="L592">
        <v>0.003754</v>
      </c>
      <c r="M592">
        <v>0.295</v>
      </c>
      <c r="N592">
        <f>'Chi-quadrado gl = 3'!$B$20</f>
        <v>7.81472776394987</v>
      </c>
      <c r="O592">
        <f>'Chi-quadrado gl = 3'!$B$16</f>
        <v>1.5564956237890453</v>
      </c>
    </row>
    <row r="593" spans="1:15" ht="12.75">
      <c r="A593">
        <v>5.91</v>
      </c>
      <c r="B593">
        <v>0.00855</v>
      </c>
      <c r="C593">
        <v>4.137</v>
      </c>
      <c r="D593">
        <f>'Chi-quadrado gl=1'!$B$20</f>
        <v>3.841459149489757</v>
      </c>
      <c r="E593">
        <f>'Chi-quadrado gl=1'!$B$16</f>
        <v>2.967032967032967</v>
      </c>
      <c r="F593">
        <v>8.865</v>
      </c>
      <c r="G593">
        <v>0.005942</v>
      </c>
      <c r="H593">
        <v>0.591</v>
      </c>
      <c r="I593">
        <f>'Chi-quadrado gl = 2'!$B$20</f>
        <v>5.991464547191414</v>
      </c>
      <c r="J593">
        <f>'Chi-quadrado gl = 2'!$B$16</f>
        <v>0.9921896285532603</v>
      </c>
      <c r="K593">
        <v>11.82</v>
      </c>
      <c r="L593">
        <v>0.00372</v>
      </c>
      <c r="M593">
        <v>0.2955</v>
      </c>
      <c r="N593">
        <f>'Chi-quadrado gl = 3'!$B$20</f>
        <v>7.81472776394987</v>
      </c>
      <c r="O593">
        <f>'Chi-quadrado gl = 3'!$B$16</f>
        <v>1.5564956237890453</v>
      </c>
    </row>
    <row r="594" spans="1:15" ht="12.75">
      <c r="A594">
        <v>5.92</v>
      </c>
      <c r="B594">
        <v>0.0085</v>
      </c>
      <c r="C594">
        <v>4.144</v>
      </c>
      <c r="D594">
        <f>'Chi-quadrado gl=1'!$B$20</f>
        <v>3.841459149489757</v>
      </c>
      <c r="E594">
        <f>'Chi-quadrado gl=1'!$B$16</f>
        <v>2.967032967032967</v>
      </c>
      <c r="F594">
        <v>8.88</v>
      </c>
      <c r="G594">
        <v>0.005898</v>
      </c>
      <c r="H594">
        <v>0.592</v>
      </c>
      <c r="I594">
        <f>'Chi-quadrado gl = 2'!$B$20</f>
        <v>5.991464547191414</v>
      </c>
      <c r="J594">
        <f>'Chi-quadrado gl = 2'!$B$16</f>
        <v>0.9921896285532603</v>
      </c>
      <c r="K594">
        <v>11.84</v>
      </c>
      <c r="L594">
        <v>0.003686</v>
      </c>
      <c r="M594">
        <v>0.296</v>
      </c>
      <c r="N594">
        <f>'Chi-quadrado gl = 3'!$B$20</f>
        <v>7.81472776394987</v>
      </c>
      <c r="O594">
        <f>'Chi-quadrado gl = 3'!$B$16</f>
        <v>1.5564956237890453</v>
      </c>
    </row>
    <row r="595" spans="1:15" ht="12.75">
      <c r="A595">
        <v>5.93</v>
      </c>
      <c r="B595">
        <v>0.00845</v>
      </c>
      <c r="C595">
        <v>4.151</v>
      </c>
      <c r="D595">
        <f>'Chi-quadrado gl=1'!$B$20</f>
        <v>3.841459149489757</v>
      </c>
      <c r="E595">
        <f>'Chi-quadrado gl=1'!$B$16</f>
        <v>2.967032967032967</v>
      </c>
      <c r="F595">
        <v>8.895</v>
      </c>
      <c r="G595">
        <v>0.005854</v>
      </c>
      <c r="H595">
        <v>0.593</v>
      </c>
      <c r="I595">
        <f>'Chi-quadrado gl = 2'!$B$20</f>
        <v>5.991464547191414</v>
      </c>
      <c r="J595">
        <f>'Chi-quadrado gl = 2'!$B$16</f>
        <v>0.9921896285532603</v>
      </c>
      <c r="K595">
        <v>11.86</v>
      </c>
      <c r="L595">
        <v>0.003652</v>
      </c>
      <c r="M595">
        <v>0.2965</v>
      </c>
      <c r="N595">
        <f>'Chi-quadrado gl = 3'!$B$20</f>
        <v>7.81472776394987</v>
      </c>
      <c r="O595">
        <f>'Chi-quadrado gl = 3'!$B$16</f>
        <v>1.5564956237890453</v>
      </c>
    </row>
    <row r="596" spans="1:15" ht="12.75">
      <c r="A596">
        <v>5.94</v>
      </c>
      <c r="B596">
        <v>0.0084</v>
      </c>
      <c r="C596">
        <v>4.158</v>
      </c>
      <c r="D596">
        <f>'Chi-quadrado gl=1'!$B$20</f>
        <v>3.841459149489757</v>
      </c>
      <c r="E596">
        <f>'Chi-quadrado gl=1'!$B$16</f>
        <v>2.967032967032967</v>
      </c>
      <c r="F596">
        <v>8.91</v>
      </c>
      <c r="G596">
        <v>0.00581</v>
      </c>
      <c r="H596">
        <v>0.594</v>
      </c>
      <c r="I596">
        <f>'Chi-quadrado gl = 2'!$B$20</f>
        <v>5.991464547191414</v>
      </c>
      <c r="J596">
        <f>'Chi-quadrado gl = 2'!$B$16</f>
        <v>0.9921896285532603</v>
      </c>
      <c r="K596">
        <v>11.88</v>
      </c>
      <c r="L596">
        <v>0.003619</v>
      </c>
      <c r="M596">
        <v>0.297</v>
      </c>
      <c r="N596">
        <f>'Chi-quadrado gl = 3'!$B$20</f>
        <v>7.81472776394987</v>
      </c>
      <c r="O596">
        <f>'Chi-quadrado gl = 3'!$B$16</f>
        <v>1.5564956237890453</v>
      </c>
    </row>
    <row r="597" spans="1:15" ht="12.75">
      <c r="A597">
        <v>5.95</v>
      </c>
      <c r="B597">
        <v>0.00835</v>
      </c>
      <c r="C597">
        <v>4.165</v>
      </c>
      <c r="D597">
        <f>'Chi-quadrado gl=1'!$B$20</f>
        <v>3.841459149489757</v>
      </c>
      <c r="E597">
        <f>'Chi-quadrado gl=1'!$B$16</f>
        <v>2.967032967032967</v>
      </c>
      <c r="F597">
        <v>8.925</v>
      </c>
      <c r="G597">
        <v>0.005767</v>
      </c>
      <c r="H597">
        <v>0.595</v>
      </c>
      <c r="I597">
        <f>'Chi-quadrado gl = 2'!$B$20</f>
        <v>5.991464547191414</v>
      </c>
      <c r="J597">
        <f>'Chi-quadrado gl = 2'!$B$16</f>
        <v>0.9921896285532603</v>
      </c>
      <c r="K597">
        <v>11.9</v>
      </c>
      <c r="L597">
        <v>0.003586</v>
      </c>
      <c r="M597">
        <v>0.2975</v>
      </c>
      <c r="N597">
        <f>'Chi-quadrado gl = 3'!$B$20</f>
        <v>7.81472776394987</v>
      </c>
      <c r="O597">
        <f>'Chi-quadrado gl = 3'!$B$16</f>
        <v>1.5564956237890453</v>
      </c>
    </row>
    <row r="598" spans="1:15" ht="12.75">
      <c r="A598">
        <v>5.96</v>
      </c>
      <c r="B598">
        <v>0.0083</v>
      </c>
      <c r="C598">
        <v>4.172</v>
      </c>
      <c r="D598">
        <f>'Chi-quadrado gl=1'!$B$20</f>
        <v>3.841459149489757</v>
      </c>
      <c r="E598">
        <f>'Chi-quadrado gl=1'!$B$16</f>
        <v>2.967032967032967</v>
      </c>
      <c r="F598">
        <v>8.94</v>
      </c>
      <c r="G598">
        <v>0.005724</v>
      </c>
      <c r="H598">
        <v>0.596</v>
      </c>
      <c r="I598">
        <f>'Chi-quadrado gl = 2'!$B$20</f>
        <v>5.991464547191414</v>
      </c>
      <c r="J598">
        <f>'Chi-quadrado gl = 2'!$B$16</f>
        <v>0.9921896285532603</v>
      </c>
      <c r="K598">
        <v>11.92</v>
      </c>
      <c r="L598">
        <v>0.003553</v>
      </c>
      <c r="M598">
        <v>0.298</v>
      </c>
      <c r="N598">
        <f>'Chi-quadrado gl = 3'!$B$20</f>
        <v>7.81472776394987</v>
      </c>
      <c r="O598">
        <f>'Chi-quadrado gl = 3'!$B$16</f>
        <v>1.5564956237890453</v>
      </c>
    </row>
    <row r="599" spans="1:15" ht="12.75">
      <c r="A599">
        <v>5.97</v>
      </c>
      <c r="B599">
        <v>0.00825</v>
      </c>
      <c r="C599">
        <v>4.179</v>
      </c>
      <c r="D599">
        <f>'Chi-quadrado gl=1'!$B$20</f>
        <v>3.841459149489757</v>
      </c>
      <c r="E599">
        <f>'Chi-quadrado gl=1'!$B$16</f>
        <v>2.967032967032967</v>
      </c>
      <c r="F599">
        <v>8.955</v>
      </c>
      <c r="G599">
        <v>0.005681</v>
      </c>
      <c r="H599">
        <v>0.597</v>
      </c>
      <c r="I599">
        <f>'Chi-quadrado gl = 2'!$B$20</f>
        <v>5.991464547191414</v>
      </c>
      <c r="J599">
        <f>'Chi-quadrado gl = 2'!$B$16</f>
        <v>0.9921896285532603</v>
      </c>
      <c r="K599">
        <v>11.94</v>
      </c>
      <c r="L599">
        <v>0.003521</v>
      </c>
      <c r="M599">
        <v>0.2985</v>
      </c>
      <c r="N599">
        <f>'Chi-quadrado gl = 3'!$B$20</f>
        <v>7.81472776394987</v>
      </c>
      <c r="O599">
        <f>'Chi-quadrado gl = 3'!$B$16</f>
        <v>1.5564956237890453</v>
      </c>
    </row>
    <row r="600" spans="1:15" ht="12.75">
      <c r="A600">
        <v>5.98</v>
      </c>
      <c r="B600">
        <v>0.0082</v>
      </c>
      <c r="C600">
        <v>4.186</v>
      </c>
      <c r="D600">
        <f>'Chi-quadrado gl=1'!$B$20</f>
        <v>3.841459149489757</v>
      </c>
      <c r="E600">
        <f>'Chi-quadrado gl=1'!$B$16</f>
        <v>2.967032967032967</v>
      </c>
      <c r="F600">
        <v>8.97</v>
      </c>
      <c r="G600">
        <v>0.005638</v>
      </c>
      <c r="H600">
        <v>0.598</v>
      </c>
      <c r="I600">
        <f>'Chi-quadrado gl = 2'!$B$20</f>
        <v>5.991464547191414</v>
      </c>
      <c r="J600">
        <f>'Chi-quadrado gl = 2'!$B$16</f>
        <v>0.9921896285532603</v>
      </c>
      <c r="K600">
        <v>11.96</v>
      </c>
      <c r="L600">
        <v>0.003489</v>
      </c>
      <c r="M600">
        <v>0.299</v>
      </c>
      <c r="N600">
        <f>'Chi-quadrado gl = 3'!$B$20</f>
        <v>7.81472776394987</v>
      </c>
      <c r="O600">
        <f>'Chi-quadrado gl = 3'!$B$16</f>
        <v>1.5564956237890453</v>
      </c>
    </row>
    <row r="601" spans="1:15" ht="12.75">
      <c r="A601">
        <v>5.99</v>
      </c>
      <c r="B601">
        <v>0.00816</v>
      </c>
      <c r="C601">
        <v>4.193</v>
      </c>
      <c r="D601">
        <f>'Chi-quadrado gl=1'!$B$20</f>
        <v>3.841459149489757</v>
      </c>
      <c r="E601">
        <f>'Chi-quadrado gl=1'!$B$16</f>
        <v>2.967032967032967</v>
      </c>
      <c r="F601">
        <v>8.985</v>
      </c>
      <c r="G601">
        <v>0.005596</v>
      </c>
      <c r="H601">
        <v>0.599</v>
      </c>
      <c r="I601">
        <f>'Chi-quadrado gl = 2'!$B$20</f>
        <v>5.991464547191414</v>
      </c>
      <c r="J601">
        <f>'Chi-quadrado gl = 2'!$B$16</f>
        <v>0.9921896285532603</v>
      </c>
      <c r="K601">
        <v>11.98</v>
      </c>
      <c r="L601">
        <v>0.003457</v>
      </c>
      <c r="M601">
        <v>0.2995</v>
      </c>
      <c r="N601">
        <f>'Chi-quadrado gl = 3'!$B$20</f>
        <v>7.81472776394987</v>
      </c>
      <c r="O601">
        <f>'Chi-quadrado gl = 3'!$B$16</f>
        <v>1.5564956237890453</v>
      </c>
    </row>
    <row r="602" spans="1:15" ht="12.75">
      <c r="A602">
        <v>6</v>
      </c>
      <c r="B602">
        <v>0.00811</v>
      </c>
      <c r="C602">
        <v>4.2</v>
      </c>
      <c r="D602">
        <f>'Chi-quadrado gl=1'!$B$20</f>
        <v>3.841459149489757</v>
      </c>
      <c r="E602">
        <f>'Chi-quadrado gl=1'!$B$16</f>
        <v>2.967032967032967</v>
      </c>
      <c r="F602">
        <v>9</v>
      </c>
      <c r="G602">
        <v>0.005554</v>
      </c>
      <c r="H602">
        <v>0.6</v>
      </c>
      <c r="I602">
        <f>'Chi-quadrado gl = 2'!$B$20</f>
        <v>5.991464547191414</v>
      </c>
      <c r="J602">
        <f>'Chi-quadrado gl = 2'!$B$16</f>
        <v>0.9921896285532603</v>
      </c>
      <c r="K602">
        <v>12</v>
      </c>
      <c r="L602">
        <v>0.003426</v>
      </c>
      <c r="M602">
        <v>0.3</v>
      </c>
      <c r="N602">
        <f>'Chi-quadrado gl = 3'!$B$20</f>
        <v>7.81472776394987</v>
      </c>
      <c r="O602">
        <f>'Chi-quadrado gl = 3'!$B$16</f>
        <v>1.5564956237890453</v>
      </c>
    </row>
    <row r="603" spans="1:15" ht="12.75">
      <c r="A603">
        <v>6.01</v>
      </c>
      <c r="B603">
        <v>0.00806</v>
      </c>
      <c r="C603">
        <v>4.207</v>
      </c>
      <c r="D603">
        <f>'Chi-quadrado gl=1'!$B$20</f>
        <v>3.841459149489757</v>
      </c>
      <c r="E603">
        <f>'Chi-quadrado gl=1'!$B$16</f>
        <v>2.967032967032967</v>
      </c>
      <c r="F603">
        <v>9.015</v>
      </c>
      <c r="G603">
        <v>0.005513</v>
      </c>
      <c r="H603">
        <v>0.601</v>
      </c>
      <c r="I603">
        <f>'Chi-quadrado gl = 2'!$B$20</f>
        <v>5.991464547191414</v>
      </c>
      <c r="J603">
        <f>'Chi-quadrado gl = 2'!$B$16</f>
        <v>0.9921896285532603</v>
      </c>
      <c r="K603">
        <v>12.02</v>
      </c>
      <c r="L603">
        <v>0.003394</v>
      </c>
      <c r="M603">
        <v>0.3005</v>
      </c>
      <c r="N603">
        <f>'Chi-quadrado gl = 3'!$B$20</f>
        <v>7.81472776394987</v>
      </c>
      <c r="O603">
        <f>'Chi-quadrado gl = 3'!$B$16</f>
        <v>1.5564956237890453</v>
      </c>
    </row>
    <row r="604" spans="1:15" ht="12.75">
      <c r="A604">
        <v>6.02</v>
      </c>
      <c r="B604">
        <v>0.00801</v>
      </c>
      <c r="C604">
        <v>4.214</v>
      </c>
      <c r="D604">
        <f>'Chi-quadrado gl=1'!$B$20</f>
        <v>3.841459149489757</v>
      </c>
      <c r="E604">
        <f>'Chi-quadrado gl=1'!$B$16</f>
        <v>2.967032967032967</v>
      </c>
      <c r="F604">
        <v>9.03</v>
      </c>
      <c r="G604">
        <v>0.005472</v>
      </c>
      <c r="H604">
        <v>0.602</v>
      </c>
      <c r="I604">
        <f>'Chi-quadrado gl = 2'!$B$20</f>
        <v>5.991464547191414</v>
      </c>
      <c r="J604">
        <f>'Chi-quadrado gl = 2'!$B$16</f>
        <v>0.9921896285532603</v>
      </c>
      <c r="K604">
        <v>12.04</v>
      </c>
      <c r="L604">
        <v>0.003363</v>
      </c>
      <c r="M604">
        <v>0.301</v>
      </c>
      <c r="N604">
        <f>'Chi-quadrado gl = 3'!$B$20</f>
        <v>7.81472776394987</v>
      </c>
      <c r="O604">
        <f>'Chi-quadrado gl = 3'!$B$16</f>
        <v>1.5564956237890453</v>
      </c>
    </row>
    <row r="605" spans="1:15" ht="12.75">
      <c r="A605">
        <v>6.03</v>
      </c>
      <c r="B605">
        <v>0.00797</v>
      </c>
      <c r="C605">
        <v>4.221</v>
      </c>
      <c r="D605">
        <f>'Chi-quadrado gl=1'!$B$20</f>
        <v>3.841459149489757</v>
      </c>
      <c r="E605">
        <f>'Chi-quadrado gl=1'!$B$16</f>
        <v>2.967032967032967</v>
      </c>
      <c r="F605">
        <v>9.045</v>
      </c>
      <c r="G605">
        <v>0.005431</v>
      </c>
      <c r="H605">
        <v>0.603</v>
      </c>
      <c r="I605">
        <f>'Chi-quadrado gl = 2'!$B$20</f>
        <v>5.991464547191414</v>
      </c>
      <c r="J605">
        <f>'Chi-quadrado gl = 2'!$B$16</f>
        <v>0.9921896285532603</v>
      </c>
      <c r="K605">
        <v>12.06</v>
      </c>
      <c r="L605">
        <v>0.003333</v>
      </c>
      <c r="M605">
        <v>0.3015</v>
      </c>
      <c r="N605">
        <f>'Chi-quadrado gl = 3'!$B$20</f>
        <v>7.81472776394987</v>
      </c>
      <c r="O605">
        <f>'Chi-quadrado gl = 3'!$B$16</f>
        <v>1.5564956237890453</v>
      </c>
    </row>
    <row r="606" spans="1:15" ht="12.75">
      <c r="A606">
        <v>6.04</v>
      </c>
      <c r="B606">
        <v>0.00792</v>
      </c>
      <c r="C606">
        <v>4.228</v>
      </c>
      <c r="D606">
        <f>'Chi-quadrado gl=1'!$B$20</f>
        <v>3.841459149489757</v>
      </c>
      <c r="E606">
        <f>'Chi-quadrado gl=1'!$B$16</f>
        <v>2.967032967032967</v>
      </c>
      <c r="F606">
        <v>9.06</v>
      </c>
      <c r="G606">
        <v>0.00539</v>
      </c>
      <c r="H606">
        <v>0.604</v>
      </c>
      <c r="I606">
        <f>'Chi-quadrado gl = 2'!$B$20</f>
        <v>5.991464547191414</v>
      </c>
      <c r="J606">
        <f>'Chi-quadrado gl = 2'!$B$16</f>
        <v>0.9921896285532603</v>
      </c>
      <c r="K606">
        <v>12.08</v>
      </c>
      <c r="L606">
        <v>0.003302</v>
      </c>
      <c r="M606">
        <v>0.302</v>
      </c>
      <c r="N606">
        <f>'Chi-quadrado gl = 3'!$B$20</f>
        <v>7.81472776394987</v>
      </c>
      <c r="O606">
        <f>'Chi-quadrado gl = 3'!$B$16</f>
        <v>1.5564956237890453</v>
      </c>
    </row>
    <row r="607" spans="1:15" ht="12.75">
      <c r="A607">
        <v>6.05</v>
      </c>
      <c r="B607">
        <v>0.00788</v>
      </c>
      <c r="C607">
        <v>4.235</v>
      </c>
      <c r="D607">
        <f>'Chi-quadrado gl=1'!$B$20</f>
        <v>3.841459149489757</v>
      </c>
      <c r="E607">
        <f>'Chi-quadrado gl=1'!$B$16</f>
        <v>2.967032967032967</v>
      </c>
      <c r="F607">
        <v>9.075</v>
      </c>
      <c r="G607">
        <v>0.00535</v>
      </c>
      <c r="H607">
        <v>0.605</v>
      </c>
      <c r="I607">
        <f>'Chi-quadrado gl = 2'!$B$20</f>
        <v>5.991464547191414</v>
      </c>
      <c r="J607">
        <f>'Chi-quadrado gl = 2'!$B$16</f>
        <v>0.9921896285532603</v>
      </c>
      <c r="K607">
        <v>12.1</v>
      </c>
      <c r="L607">
        <v>0.003272</v>
      </c>
      <c r="M607">
        <v>0.3025</v>
      </c>
      <c r="N607">
        <f>'Chi-quadrado gl = 3'!$B$20</f>
        <v>7.81472776394987</v>
      </c>
      <c r="O607">
        <f>'Chi-quadrado gl = 3'!$B$16</f>
        <v>1.5564956237890453</v>
      </c>
    </row>
    <row r="608" spans="1:15" ht="12.75">
      <c r="A608">
        <v>6.06</v>
      </c>
      <c r="B608">
        <v>0.00783</v>
      </c>
      <c r="C608">
        <v>4.242</v>
      </c>
      <c r="D608">
        <f>'Chi-quadrado gl=1'!$B$20</f>
        <v>3.841459149489757</v>
      </c>
      <c r="E608">
        <f>'Chi-quadrado gl=1'!$B$16</f>
        <v>2.967032967032967</v>
      </c>
      <c r="F608">
        <v>9.09</v>
      </c>
      <c r="G608">
        <v>0.00531</v>
      </c>
      <c r="H608">
        <v>0.606</v>
      </c>
      <c r="I608">
        <f>'Chi-quadrado gl = 2'!$B$20</f>
        <v>5.991464547191414</v>
      </c>
      <c r="J608">
        <f>'Chi-quadrado gl = 2'!$B$16</f>
        <v>0.9921896285532603</v>
      </c>
      <c r="K608">
        <v>12.12</v>
      </c>
      <c r="L608">
        <v>0.003242</v>
      </c>
      <c r="M608">
        <v>0.303</v>
      </c>
      <c r="N608">
        <f>'Chi-quadrado gl = 3'!$B$20</f>
        <v>7.81472776394987</v>
      </c>
      <c r="O608">
        <f>'Chi-quadrado gl = 3'!$B$16</f>
        <v>1.5564956237890453</v>
      </c>
    </row>
    <row r="609" spans="1:15" ht="12.75">
      <c r="A609">
        <v>6.07</v>
      </c>
      <c r="B609">
        <v>0.00778</v>
      </c>
      <c r="C609">
        <v>4.249</v>
      </c>
      <c r="D609">
        <f>'Chi-quadrado gl=1'!$B$20</f>
        <v>3.841459149489757</v>
      </c>
      <c r="E609">
        <f>'Chi-quadrado gl=1'!$B$16</f>
        <v>2.967032967032967</v>
      </c>
      <c r="F609">
        <v>9.105</v>
      </c>
      <c r="G609">
        <v>0.00527</v>
      </c>
      <c r="H609">
        <v>0.607</v>
      </c>
      <c r="I609">
        <f>'Chi-quadrado gl = 2'!$B$20</f>
        <v>5.991464547191414</v>
      </c>
      <c r="J609">
        <f>'Chi-quadrado gl = 2'!$B$16</f>
        <v>0.9921896285532603</v>
      </c>
      <c r="K609">
        <v>12.14</v>
      </c>
      <c r="L609">
        <v>0.003213</v>
      </c>
      <c r="M609">
        <v>0.3035</v>
      </c>
      <c r="N609">
        <f>'Chi-quadrado gl = 3'!$B$20</f>
        <v>7.81472776394987</v>
      </c>
      <c r="O609">
        <f>'Chi-quadrado gl = 3'!$B$16</f>
        <v>1.5564956237890453</v>
      </c>
    </row>
    <row r="610" spans="1:15" ht="12.75">
      <c r="A610">
        <v>6.08</v>
      </c>
      <c r="B610">
        <v>0.00774</v>
      </c>
      <c r="C610">
        <v>4.256</v>
      </c>
      <c r="D610">
        <f>'Chi-quadrado gl=1'!$B$20</f>
        <v>3.841459149489757</v>
      </c>
      <c r="E610">
        <f>'Chi-quadrado gl=1'!$B$16</f>
        <v>2.967032967032967</v>
      </c>
      <c r="F610">
        <v>9.12</v>
      </c>
      <c r="G610">
        <v>0.005231</v>
      </c>
      <c r="H610">
        <v>0.608</v>
      </c>
      <c r="I610">
        <f>'Chi-quadrado gl = 2'!$B$20</f>
        <v>5.991464547191414</v>
      </c>
      <c r="J610">
        <f>'Chi-quadrado gl = 2'!$B$16</f>
        <v>0.9921896285532603</v>
      </c>
      <c r="K610">
        <v>12.16</v>
      </c>
      <c r="L610">
        <v>0.003183</v>
      </c>
      <c r="M610">
        <v>0.304</v>
      </c>
      <c r="N610">
        <f>'Chi-quadrado gl = 3'!$B$20</f>
        <v>7.81472776394987</v>
      </c>
      <c r="O610">
        <f>'Chi-quadrado gl = 3'!$B$16</f>
        <v>1.5564956237890453</v>
      </c>
    </row>
    <row r="611" spans="1:15" ht="12.75">
      <c r="A611">
        <v>6.09</v>
      </c>
      <c r="B611">
        <v>0.00769</v>
      </c>
      <c r="C611">
        <v>4.263</v>
      </c>
      <c r="D611">
        <f>'Chi-quadrado gl=1'!$B$20</f>
        <v>3.841459149489757</v>
      </c>
      <c r="E611">
        <f>'Chi-quadrado gl=1'!$B$16</f>
        <v>2.967032967032967</v>
      </c>
      <c r="F611">
        <v>9.135</v>
      </c>
      <c r="G611">
        <v>0.005192</v>
      </c>
      <c r="H611">
        <v>0.609</v>
      </c>
      <c r="I611">
        <f>'Chi-quadrado gl = 2'!$B$20</f>
        <v>5.991464547191414</v>
      </c>
      <c r="J611">
        <f>'Chi-quadrado gl = 2'!$B$16</f>
        <v>0.9921896285532603</v>
      </c>
      <c r="K611">
        <v>12.18</v>
      </c>
      <c r="L611">
        <v>0.003154</v>
      </c>
      <c r="M611">
        <v>0.3045</v>
      </c>
      <c r="N611">
        <f>'Chi-quadrado gl = 3'!$B$20</f>
        <v>7.81472776394987</v>
      </c>
      <c r="O611">
        <f>'Chi-quadrado gl = 3'!$B$16</f>
        <v>1.5564956237890453</v>
      </c>
    </row>
    <row r="612" spans="1:15" ht="12.75">
      <c r="A612">
        <v>6.1</v>
      </c>
      <c r="B612">
        <v>0.00765</v>
      </c>
      <c r="C612">
        <v>4.27</v>
      </c>
      <c r="D612">
        <f>'Chi-quadrado gl=1'!$B$20</f>
        <v>3.841459149489757</v>
      </c>
      <c r="E612">
        <f>'Chi-quadrado gl=1'!$B$16</f>
        <v>2.967032967032967</v>
      </c>
      <c r="F612">
        <v>9.15</v>
      </c>
      <c r="G612">
        <v>0.005153</v>
      </c>
      <c r="H612">
        <v>0.61</v>
      </c>
      <c r="I612">
        <f>'Chi-quadrado gl = 2'!$B$20</f>
        <v>5.991464547191414</v>
      </c>
      <c r="J612">
        <f>'Chi-quadrado gl = 2'!$B$16</f>
        <v>0.9921896285532603</v>
      </c>
      <c r="K612">
        <v>12.2</v>
      </c>
      <c r="L612">
        <v>0.003125</v>
      </c>
      <c r="M612">
        <v>0.305</v>
      </c>
      <c r="N612">
        <f>'Chi-quadrado gl = 3'!$B$20</f>
        <v>7.81472776394987</v>
      </c>
      <c r="O612">
        <f>'Chi-quadrado gl = 3'!$B$16</f>
        <v>1.5564956237890453</v>
      </c>
    </row>
    <row r="613" spans="1:15" ht="12.75">
      <c r="A613">
        <v>6.11</v>
      </c>
      <c r="B613">
        <v>0.00761</v>
      </c>
      <c r="C613">
        <v>4.277</v>
      </c>
      <c r="D613">
        <f>'Chi-quadrado gl=1'!$B$20</f>
        <v>3.841459149489757</v>
      </c>
      <c r="E613">
        <f>'Chi-quadrado gl=1'!$B$16</f>
        <v>2.967032967032967</v>
      </c>
      <c r="F613">
        <v>9.165</v>
      </c>
      <c r="G613">
        <v>0.005115</v>
      </c>
      <c r="H613">
        <v>0.611</v>
      </c>
      <c r="I613">
        <f>'Chi-quadrado gl = 2'!$B$20</f>
        <v>5.991464547191414</v>
      </c>
      <c r="J613">
        <f>'Chi-quadrado gl = 2'!$B$16</f>
        <v>0.9921896285532603</v>
      </c>
      <c r="K613">
        <v>12.22</v>
      </c>
      <c r="L613">
        <v>0.003097</v>
      </c>
      <c r="M613">
        <v>0.3055</v>
      </c>
      <c r="N613">
        <f>'Chi-quadrado gl = 3'!$B$20</f>
        <v>7.81472776394987</v>
      </c>
      <c r="O613">
        <f>'Chi-quadrado gl = 3'!$B$16</f>
        <v>1.5564956237890453</v>
      </c>
    </row>
    <row r="614" spans="1:15" ht="12.75">
      <c r="A614">
        <v>6.12</v>
      </c>
      <c r="B614">
        <v>0.00756</v>
      </c>
      <c r="C614">
        <v>4.284</v>
      </c>
      <c r="D614">
        <f>'Chi-quadrado gl=1'!$B$20</f>
        <v>3.841459149489757</v>
      </c>
      <c r="E614">
        <f>'Chi-quadrado gl=1'!$B$16</f>
        <v>2.967032967032967</v>
      </c>
      <c r="F614">
        <v>9.18</v>
      </c>
      <c r="G614">
        <v>0.005076</v>
      </c>
      <c r="H614">
        <v>0.612</v>
      </c>
      <c r="I614">
        <f>'Chi-quadrado gl = 2'!$B$20</f>
        <v>5.991464547191414</v>
      </c>
      <c r="J614">
        <f>'Chi-quadrado gl = 2'!$B$16</f>
        <v>0.9921896285532603</v>
      </c>
      <c r="K614">
        <v>12.24</v>
      </c>
      <c r="L614">
        <v>0.003068</v>
      </c>
      <c r="M614">
        <v>0.306</v>
      </c>
      <c r="N614">
        <f>'Chi-quadrado gl = 3'!$B$20</f>
        <v>7.81472776394987</v>
      </c>
      <c r="O614">
        <f>'Chi-quadrado gl = 3'!$B$16</f>
        <v>1.5564956237890453</v>
      </c>
    </row>
    <row r="615" spans="1:15" ht="12.75">
      <c r="A615">
        <v>6.13</v>
      </c>
      <c r="B615">
        <v>0.00752</v>
      </c>
      <c r="C615">
        <v>4.291</v>
      </c>
      <c r="D615">
        <f>'Chi-quadrado gl=1'!$B$20</f>
        <v>3.841459149489757</v>
      </c>
      <c r="E615">
        <f>'Chi-quadrado gl=1'!$B$16</f>
        <v>2.967032967032967</v>
      </c>
      <c r="F615">
        <v>9.195</v>
      </c>
      <c r="G615">
        <v>0.005038</v>
      </c>
      <c r="H615">
        <v>0.613</v>
      </c>
      <c r="I615">
        <f>'Chi-quadrado gl = 2'!$B$20</f>
        <v>5.991464547191414</v>
      </c>
      <c r="J615">
        <f>'Chi-quadrado gl = 2'!$B$16</f>
        <v>0.9921896285532603</v>
      </c>
      <c r="K615">
        <v>12.26</v>
      </c>
      <c r="L615">
        <v>0.00304</v>
      </c>
      <c r="M615">
        <v>0.3065</v>
      </c>
      <c r="N615">
        <f>'Chi-quadrado gl = 3'!$B$20</f>
        <v>7.81472776394987</v>
      </c>
      <c r="O615">
        <f>'Chi-quadrado gl = 3'!$B$16</f>
        <v>1.5564956237890453</v>
      </c>
    </row>
    <row r="616" spans="1:15" ht="12.75">
      <c r="A616">
        <v>6.14</v>
      </c>
      <c r="B616">
        <v>0.00747</v>
      </c>
      <c r="C616">
        <v>4.298</v>
      </c>
      <c r="D616">
        <f>'Chi-quadrado gl=1'!$B$20</f>
        <v>3.841459149489757</v>
      </c>
      <c r="E616">
        <f>'Chi-quadrado gl=1'!$B$16</f>
        <v>2.967032967032967</v>
      </c>
      <c r="F616">
        <v>9.21</v>
      </c>
      <c r="G616">
        <v>0.005001</v>
      </c>
      <c r="H616">
        <v>0.614</v>
      </c>
      <c r="I616">
        <f>'Chi-quadrado gl = 2'!$B$20</f>
        <v>5.991464547191414</v>
      </c>
      <c r="J616">
        <f>'Chi-quadrado gl = 2'!$B$16</f>
        <v>0.9921896285532603</v>
      </c>
      <c r="K616">
        <v>12.28</v>
      </c>
      <c r="L616">
        <v>0.003013</v>
      </c>
      <c r="M616">
        <v>0.307</v>
      </c>
      <c r="N616">
        <f>'Chi-quadrado gl = 3'!$B$20</f>
        <v>7.81472776394987</v>
      </c>
      <c r="O616">
        <f>'Chi-quadrado gl = 3'!$B$16</f>
        <v>1.5564956237890453</v>
      </c>
    </row>
    <row r="617" spans="1:15" ht="12.75">
      <c r="A617">
        <v>6.15</v>
      </c>
      <c r="B617">
        <v>0.00743</v>
      </c>
      <c r="C617">
        <v>4.305</v>
      </c>
      <c r="D617">
        <f>'Chi-quadrado gl=1'!$B$20</f>
        <v>3.841459149489757</v>
      </c>
      <c r="E617">
        <f>'Chi-quadrado gl=1'!$B$16</f>
        <v>2.967032967032967</v>
      </c>
      <c r="F617">
        <v>9.225</v>
      </c>
      <c r="G617">
        <v>0.004963</v>
      </c>
      <c r="H617">
        <v>0.615</v>
      </c>
      <c r="I617">
        <f>'Chi-quadrado gl = 2'!$B$20</f>
        <v>5.991464547191414</v>
      </c>
      <c r="J617">
        <f>'Chi-quadrado gl = 2'!$B$16</f>
        <v>0.9921896285532603</v>
      </c>
      <c r="K617">
        <v>12.3</v>
      </c>
      <c r="L617">
        <v>0.002985</v>
      </c>
      <c r="M617">
        <v>0.3075</v>
      </c>
      <c r="N617">
        <f>'Chi-quadrado gl = 3'!$B$20</f>
        <v>7.81472776394987</v>
      </c>
      <c r="O617">
        <f>'Chi-quadrado gl = 3'!$B$16</f>
        <v>1.5564956237890453</v>
      </c>
    </row>
    <row r="618" spans="1:15" ht="12.75">
      <c r="A618">
        <v>6.16</v>
      </c>
      <c r="B618">
        <v>0.00739</v>
      </c>
      <c r="C618">
        <v>4.312</v>
      </c>
      <c r="D618">
        <f>'Chi-quadrado gl=1'!$B$20</f>
        <v>3.841459149489757</v>
      </c>
      <c r="E618">
        <f>'Chi-quadrado gl=1'!$B$16</f>
        <v>2.967032967032967</v>
      </c>
      <c r="F618">
        <v>9.24</v>
      </c>
      <c r="G618">
        <v>0.004926</v>
      </c>
      <c r="H618">
        <v>0.616</v>
      </c>
      <c r="I618">
        <f>'Chi-quadrado gl = 2'!$B$20</f>
        <v>5.991464547191414</v>
      </c>
      <c r="J618">
        <f>'Chi-quadrado gl = 2'!$B$16</f>
        <v>0.9921896285532603</v>
      </c>
      <c r="K618">
        <v>12.32</v>
      </c>
      <c r="L618">
        <v>0.002958</v>
      </c>
      <c r="M618">
        <v>0.308</v>
      </c>
      <c r="N618">
        <f>'Chi-quadrado gl = 3'!$B$20</f>
        <v>7.81472776394987</v>
      </c>
      <c r="O618">
        <f>'Chi-quadrado gl = 3'!$B$16</f>
        <v>1.5564956237890453</v>
      </c>
    </row>
    <row r="619" spans="1:15" ht="12.75">
      <c r="A619">
        <v>6.17</v>
      </c>
      <c r="B619">
        <v>0.00734</v>
      </c>
      <c r="C619">
        <v>4.319</v>
      </c>
      <c r="D619">
        <f>'Chi-quadrado gl=1'!$B$20</f>
        <v>3.841459149489757</v>
      </c>
      <c r="E619">
        <f>'Chi-quadrado gl=1'!$B$16</f>
        <v>2.967032967032967</v>
      </c>
      <c r="F619">
        <v>9.255</v>
      </c>
      <c r="G619">
        <v>0.00489</v>
      </c>
      <c r="H619">
        <v>0.617</v>
      </c>
      <c r="I619">
        <f>'Chi-quadrado gl = 2'!$B$20</f>
        <v>5.991464547191414</v>
      </c>
      <c r="J619">
        <f>'Chi-quadrado gl = 2'!$B$16</f>
        <v>0.9921896285532603</v>
      </c>
      <c r="K619">
        <v>12.34</v>
      </c>
      <c r="L619">
        <v>0.002931</v>
      </c>
      <c r="M619">
        <v>0.3085</v>
      </c>
      <c r="N619">
        <f>'Chi-quadrado gl = 3'!$B$20</f>
        <v>7.81472776394987</v>
      </c>
      <c r="O619">
        <f>'Chi-quadrado gl = 3'!$B$16</f>
        <v>1.5564956237890453</v>
      </c>
    </row>
    <row r="620" spans="1:15" ht="12.75">
      <c r="A620">
        <v>6.18</v>
      </c>
      <c r="B620">
        <v>0.0073</v>
      </c>
      <c r="C620">
        <v>4.326</v>
      </c>
      <c r="D620">
        <f>'Chi-quadrado gl=1'!$B$20</f>
        <v>3.841459149489757</v>
      </c>
      <c r="E620">
        <f>'Chi-quadrado gl=1'!$B$16</f>
        <v>2.967032967032967</v>
      </c>
      <c r="F620">
        <v>9.27</v>
      </c>
      <c r="G620">
        <v>0.004853</v>
      </c>
      <c r="H620">
        <v>0.618</v>
      </c>
      <c r="I620">
        <f>'Chi-quadrado gl = 2'!$B$20</f>
        <v>5.991464547191414</v>
      </c>
      <c r="J620">
        <f>'Chi-quadrado gl = 2'!$B$16</f>
        <v>0.9921896285532603</v>
      </c>
      <c r="K620">
        <v>12.36</v>
      </c>
      <c r="L620">
        <v>0.002904</v>
      </c>
      <c r="M620">
        <v>0.309</v>
      </c>
      <c r="N620">
        <f>'Chi-quadrado gl = 3'!$B$20</f>
        <v>7.81472776394987</v>
      </c>
      <c r="O620">
        <f>'Chi-quadrado gl = 3'!$B$16</f>
        <v>1.5564956237890453</v>
      </c>
    </row>
    <row r="621" spans="1:15" ht="12.75">
      <c r="A621">
        <v>6.19</v>
      </c>
      <c r="B621">
        <v>0.00726</v>
      </c>
      <c r="C621">
        <v>4.333</v>
      </c>
      <c r="D621">
        <f>'Chi-quadrado gl=1'!$B$20</f>
        <v>3.841459149489757</v>
      </c>
      <c r="E621">
        <f>'Chi-quadrado gl=1'!$B$16</f>
        <v>2.967032967032967</v>
      </c>
      <c r="F621">
        <v>9.285</v>
      </c>
      <c r="G621">
        <v>0.004817</v>
      </c>
      <c r="H621">
        <v>0.619</v>
      </c>
      <c r="I621">
        <f>'Chi-quadrado gl = 2'!$B$20</f>
        <v>5.991464547191414</v>
      </c>
      <c r="J621">
        <f>'Chi-quadrado gl = 2'!$B$16</f>
        <v>0.9921896285532603</v>
      </c>
      <c r="K621">
        <v>12.38</v>
      </c>
      <c r="L621">
        <v>0.0028770000000000002</v>
      </c>
      <c r="M621">
        <v>0.3095</v>
      </c>
      <c r="N621">
        <f>'Chi-quadrado gl = 3'!$B$20</f>
        <v>7.81472776394987</v>
      </c>
      <c r="O621">
        <f>'Chi-quadrado gl = 3'!$B$16</f>
        <v>1.5564956237890453</v>
      </c>
    </row>
    <row r="622" spans="1:15" ht="12.75">
      <c r="A622">
        <v>6.2</v>
      </c>
      <c r="B622">
        <v>0.00722</v>
      </c>
      <c r="C622">
        <v>4.34</v>
      </c>
      <c r="D622">
        <f>'Chi-quadrado gl=1'!$B$20</f>
        <v>3.841459149489757</v>
      </c>
      <c r="E622">
        <f>'Chi-quadrado gl=1'!$B$16</f>
        <v>2.967032967032967</v>
      </c>
      <c r="F622">
        <v>9.3</v>
      </c>
      <c r="G622">
        <v>0.004781</v>
      </c>
      <c r="H622">
        <v>0.62</v>
      </c>
      <c r="I622">
        <f>'Chi-quadrado gl = 2'!$B$20</f>
        <v>5.991464547191414</v>
      </c>
      <c r="J622">
        <f>'Chi-quadrado gl = 2'!$B$16</f>
        <v>0.9921896285532603</v>
      </c>
      <c r="K622">
        <v>12.4</v>
      </c>
      <c r="L622">
        <v>0.002851</v>
      </c>
      <c r="M622">
        <v>0.31</v>
      </c>
      <c r="N622">
        <f>'Chi-quadrado gl = 3'!$B$20</f>
        <v>7.81472776394987</v>
      </c>
      <c r="O622">
        <f>'Chi-quadrado gl = 3'!$B$16</f>
        <v>1.5564956237890453</v>
      </c>
    </row>
    <row r="623" spans="1:15" ht="12.75">
      <c r="A623">
        <v>6.21</v>
      </c>
      <c r="B623">
        <v>0.00718</v>
      </c>
      <c r="C623">
        <v>4.347</v>
      </c>
      <c r="D623">
        <f>'Chi-quadrado gl=1'!$B$20</f>
        <v>3.841459149489757</v>
      </c>
      <c r="E623">
        <f>'Chi-quadrado gl=1'!$B$16</f>
        <v>2.967032967032967</v>
      </c>
      <c r="F623">
        <v>9.315</v>
      </c>
      <c r="G623">
        <v>0.004745</v>
      </c>
      <c r="H623">
        <v>0.621</v>
      </c>
      <c r="I623">
        <f>'Chi-quadrado gl = 2'!$B$20</f>
        <v>5.991464547191414</v>
      </c>
      <c r="J623">
        <f>'Chi-quadrado gl = 2'!$B$16</f>
        <v>0.9921896285532603</v>
      </c>
      <c r="K623">
        <v>12.42</v>
      </c>
      <c r="L623">
        <v>0.002825</v>
      </c>
      <c r="M623">
        <v>0.3105</v>
      </c>
      <c r="N623">
        <f>'Chi-quadrado gl = 3'!$B$20</f>
        <v>7.81472776394987</v>
      </c>
      <c r="O623">
        <f>'Chi-quadrado gl = 3'!$B$16</f>
        <v>1.5564956237890453</v>
      </c>
    </row>
    <row r="624" spans="1:15" ht="12.75">
      <c r="A624">
        <v>6.22</v>
      </c>
      <c r="B624">
        <v>0.00713</v>
      </c>
      <c r="C624">
        <v>4.354</v>
      </c>
      <c r="D624">
        <f>'Chi-quadrado gl=1'!$B$20</f>
        <v>3.841459149489757</v>
      </c>
      <c r="E624">
        <f>'Chi-quadrado gl=1'!$B$16</f>
        <v>2.967032967032967</v>
      </c>
      <c r="F624">
        <v>9.33</v>
      </c>
      <c r="G624">
        <v>0.00471</v>
      </c>
      <c r="H624">
        <v>0.622</v>
      </c>
      <c r="I624">
        <f>'Chi-quadrado gl = 2'!$B$20</f>
        <v>5.991464547191414</v>
      </c>
      <c r="J624">
        <f>'Chi-quadrado gl = 2'!$B$16</f>
        <v>0.9921896285532603</v>
      </c>
      <c r="K624">
        <v>12.44</v>
      </c>
      <c r="L624">
        <v>0.002799</v>
      </c>
      <c r="M624">
        <v>0.311</v>
      </c>
      <c r="N624">
        <f>'Chi-quadrado gl = 3'!$B$20</f>
        <v>7.81472776394987</v>
      </c>
      <c r="O624">
        <f>'Chi-quadrado gl = 3'!$B$16</f>
        <v>1.5564956237890453</v>
      </c>
    </row>
    <row r="625" spans="1:15" ht="12.75">
      <c r="A625">
        <v>6.23</v>
      </c>
      <c r="B625">
        <v>0.00709</v>
      </c>
      <c r="C625">
        <v>4.361</v>
      </c>
      <c r="D625">
        <f>'Chi-quadrado gl=1'!$B$20</f>
        <v>3.841459149489757</v>
      </c>
      <c r="E625">
        <f>'Chi-quadrado gl=1'!$B$16</f>
        <v>2.967032967032967</v>
      </c>
      <c r="F625">
        <v>9.345</v>
      </c>
      <c r="G625">
        <v>0.004674</v>
      </c>
      <c r="H625">
        <v>0.623</v>
      </c>
      <c r="I625">
        <f>'Chi-quadrado gl = 2'!$B$20</f>
        <v>5.991464547191414</v>
      </c>
      <c r="J625">
        <f>'Chi-quadrado gl = 2'!$B$16</f>
        <v>0.9921896285532603</v>
      </c>
      <c r="K625">
        <v>12.46</v>
      </c>
      <c r="L625">
        <v>0.002773</v>
      </c>
      <c r="M625">
        <v>0.3115</v>
      </c>
      <c r="N625">
        <f>'Chi-quadrado gl = 3'!$B$20</f>
        <v>7.81472776394987</v>
      </c>
      <c r="O625">
        <f>'Chi-quadrado gl = 3'!$B$16</f>
        <v>1.5564956237890453</v>
      </c>
    </row>
    <row r="626" spans="1:15" ht="12.75">
      <c r="A626">
        <v>6.24</v>
      </c>
      <c r="B626">
        <v>0.00705</v>
      </c>
      <c r="C626">
        <v>4.368</v>
      </c>
      <c r="D626">
        <f>'Chi-quadrado gl=1'!$B$20</f>
        <v>3.841459149489757</v>
      </c>
      <c r="E626">
        <f>'Chi-quadrado gl=1'!$B$16</f>
        <v>2.967032967032967</v>
      </c>
      <c r="F626">
        <v>9.36</v>
      </c>
      <c r="G626">
        <v>0.00464</v>
      </c>
      <c r="H626">
        <v>0.624</v>
      </c>
      <c r="I626">
        <f>'Chi-quadrado gl = 2'!$B$20</f>
        <v>5.991464547191414</v>
      </c>
      <c r="J626">
        <f>'Chi-quadrado gl = 2'!$B$16</f>
        <v>0.9921896285532603</v>
      </c>
      <c r="K626">
        <v>12.48</v>
      </c>
      <c r="L626">
        <v>0.002748</v>
      </c>
      <c r="M626">
        <v>0.312</v>
      </c>
      <c r="N626">
        <f>'Chi-quadrado gl = 3'!$B$20</f>
        <v>7.81472776394987</v>
      </c>
      <c r="O626">
        <f>'Chi-quadrado gl = 3'!$B$16</f>
        <v>1.5564956237890453</v>
      </c>
    </row>
    <row r="627" spans="1:15" ht="12.75">
      <c r="A627">
        <v>6.25</v>
      </c>
      <c r="B627">
        <v>0.00701</v>
      </c>
      <c r="C627">
        <v>4.375</v>
      </c>
      <c r="D627">
        <f>'Chi-quadrado gl=1'!$B$20</f>
        <v>3.841459149489757</v>
      </c>
      <c r="E627">
        <f>'Chi-quadrado gl=1'!$B$16</f>
        <v>2.967032967032967</v>
      </c>
      <c r="F627">
        <v>9.375</v>
      </c>
      <c r="G627">
        <v>0.004605</v>
      </c>
      <c r="H627">
        <v>0.625</v>
      </c>
      <c r="I627">
        <f>'Chi-quadrado gl = 2'!$B$20</f>
        <v>5.991464547191414</v>
      </c>
      <c r="J627">
        <f>'Chi-quadrado gl = 2'!$B$16</f>
        <v>0.9921896285532603</v>
      </c>
      <c r="K627">
        <v>12.5</v>
      </c>
      <c r="L627">
        <v>0.002723</v>
      </c>
      <c r="M627">
        <v>0.3125</v>
      </c>
      <c r="N627">
        <f>'Chi-quadrado gl = 3'!$B$20</f>
        <v>7.81472776394987</v>
      </c>
      <c r="O627">
        <f>'Chi-quadrado gl = 3'!$B$16</f>
        <v>1.5564956237890453</v>
      </c>
    </row>
    <row r="628" spans="1:15" ht="12.75">
      <c r="A628">
        <v>6.26</v>
      </c>
      <c r="B628">
        <v>0.00697</v>
      </c>
      <c r="C628">
        <v>4.382</v>
      </c>
      <c r="D628">
        <f>'Chi-quadrado gl=1'!$B$20</f>
        <v>3.841459149489757</v>
      </c>
      <c r="E628">
        <f>'Chi-quadrado gl=1'!$B$16</f>
        <v>2.967032967032967</v>
      </c>
      <c r="F628">
        <v>9.39</v>
      </c>
      <c r="G628">
        <v>0.00457</v>
      </c>
      <c r="H628">
        <v>0.626</v>
      </c>
      <c r="I628">
        <f>'Chi-quadrado gl = 2'!$B$20</f>
        <v>5.991464547191414</v>
      </c>
      <c r="J628">
        <f>'Chi-quadrado gl = 2'!$B$16</f>
        <v>0.9921896285532603</v>
      </c>
      <c r="K628">
        <v>12.52</v>
      </c>
      <c r="L628">
        <v>0.002698</v>
      </c>
      <c r="M628">
        <v>0.313</v>
      </c>
      <c r="N628">
        <f>'Chi-quadrado gl = 3'!$B$20</f>
        <v>7.81472776394987</v>
      </c>
      <c r="O628">
        <f>'Chi-quadrado gl = 3'!$B$16</f>
        <v>1.5564956237890453</v>
      </c>
    </row>
    <row r="629" spans="1:15" ht="12.75">
      <c r="A629">
        <v>6.27</v>
      </c>
      <c r="B629">
        <v>0.00693</v>
      </c>
      <c r="C629">
        <v>4.389</v>
      </c>
      <c r="D629">
        <f>'Chi-quadrado gl=1'!$B$20</f>
        <v>3.841459149489757</v>
      </c>
      <c r="E629">
        <f>'Chi-quadrado gl=1'!$B$16</f>
        <v>2.967032967032967</v>
      </c>
      <c r="F629">
        <v>9.405</v>
      </c>
      <c r="G629">
        <v>0.004536</v>
      </c>
      <c r="H629">
        <v>0.627</v>
      </c>
      <c r="I629">
        <f>'Chi-quadrado gl = 2'!$B$20</f>
        <v>5.991464547191414</v>
      </c>
      <c r="J629">
        <f>'Chi-quadrado gl = 2'!$B$16</f>
        <v>0.9921896285532603</v>
      </c>
      <c r="K629">
        <v>12.54</v>
      </c>
      <c r="L629">
        <v>0.002673</v>
      </c>
      <c r="M629">
        <v>0.3135</v>
      </c>
      <c r="N629">
        <f>'Chi-quadrado gl = 3'!$B$20</f>
        <v>7.81472776394987</v>
      </c>
      <c r="O629">
        <f>'Chi-quadrado gl = 3'!$B$16</f>
        <v>1.5564956237890453</v>
      </c>
    </row>
    <row r="630" spans="1:15" ht="12.75">
      <c r="A630">
        <v>6.28</v>
      </c>
      <c r="B630">
        <v>0.00689</v>
      </c>
      <c r="C630">
        <v>4.396</v>
      </c>
      <c r="D630">
        <f>'Chi-quadrado gl=1'!$B$20</f>
        <v>3.841459149489757</v>
      </c>
      <c r="E630">
        <f>'Chi-quadrado gl=1'!$B$16</f>
        <v>2.967032967032967</v>
      </c>
      <c r="F630">
        <v>9.42</v>
      </c>
      <c r="G630">
        <v>0.004502</v>
      </c>
      <c r="H630">
        <v>0.628</v>
      </c>
      <c r="I630">
        <f>'Chi-quadrado gl = 2'!$B$20</f>
        <v>5.991464547191414</v>
      </c>
      <c r="J630">
        <f>'Chi-quadrado gl = 2'!$B$16</f>
        <v>0.9921896285532603</v>
      </c>
      <c r="K630">
        <v>12.56</v>
      </c>
      <c r="L630">
        <v>0.002649</v>
      </c>
      <c r="M630">
        <v>0.314</v>
      </c>
      <c r="N630">
        <f>'Chi-quadrado gl = 3'!$B$20</f>
        <v>7.81472776394987</v>
      </c>
      <c r="O630">
        <f>'Chi-quadrado gl = 3'!$B$16</f>
        <v>1.5564956237890453</v>
      </c>
    </row>
    <row r="631" spans="1:15" ht="12.75">
      <c r="A631">
        <v>6.29</v>
      </c>
      <c r="B631">
        <v>0.00685</v>
      </c>
      <c r="C631">
        <v>4.403</v>
      </c>
      <c r="D631">
        <f>'Chi-quadrado gl=1'!$B$20</f>
        <v>3.841459149489757</v>
      </c>
      <c r="E631">
        <f>'Chi-quadrado gl=1'!$B$16</f>
        <v>2.967032967032967</v>
      </c>
      <c r="F631">
        <v>9.435</v>
      </c>
      <c r="G631">
        <v>0.004469</v>
      </c>
      <c r="H631">
        <v>0.629</v>
      </c>
      <c r="I631">
        <f>'Chi-quadrado gl = 2'!$B$20</f>
        <v>5.991464547191414</v>
      </c>
      <c r="J631">
        <f>'Chi-quadrado gl = 2'!$B$16</f>
        <v>0.9921896285532603</v>
      </c>
      <c r="K631">
        <v>12.58</v>
      </c>
      <c r="L631">
        <v>0.002624</v>
      </c>
      <c r="M631">
        <v>0.3145</v>
      </c>
      <c r="N631">
        <f>'Chi-quadrado gl = 3'!$B$20</f>
        <v>7.81472776394987</v>
      </c>
      <c r="O631">
        <f>'Chi-quadrado gl = 3'!$B$16</f>
        <v>1.5564956237890453</v>
      </c>
    </row>
    <row r="632" spans="1:15" ht="12.75">
      <c r="A632">
        <v>6.3</v>
      </c>
      <c r="B632">
        <v>0.00681</v>
      </c>
      <c r="C632">
        <v>4.41</v>
      </c>
      <c r="D632">
        <f>'Chi-quadrado gl=1'!$B$20</f>
        <v>3.841459149489757</v>
      </c>
      <c r="E632">
        <f>'Chi-quadrado gl=1'!$B$16</f>
        <v>2.967032967032967</v>
      </c>
      <c r="F632">
        <v>9.45</v>
      </c>
      <c r="G632">
        <v>0.004435</v>
      </c>
      <c r="H632">
        <v>0.63</v>
      </c>
      <c r="I632">
        <f>'Chi-quadrado gl = 2'!$B$20</f>
        <v>5.991464547191414</v>
      </c>
      <c r="J632">
        <f>'Chi-quadrado gl = 2'!$B$16</f>
        <v>0.9921896285532603</v>
      </c>
      <c r="K632">
        <v>12.6</v>
      </c>
      <c r="L632">
        <v>0.0026</v>
      </c>
      <c r="M632">
        <v>0.315</v>
      </c>
      <c r="N632">
        <f>'Chi-quadrado gl = 3'!$B$20</f>
        <v>7.81472776394987</v>
      </c>
      <c r="O632">
        <f>'Chi-quadrado gl = 3'!$B$16</f>
        <v>1.5564956237890453</v>
      </c>
    </row>
    <row r="633" spans="1:15" ht="12.75">
      <c r="A633">
        <v>6.31</v>
      </c>
      <c r="B633">
        <v>0.00677</v>
      </c>
      <c r="C633">
        <v>4.417</v>
      </c>
      <c r="D633">
        <f>'Chi-quadrado gl=1'!$B$20</f>
        <v>3.841459149489757</v>
      </c>
      <c r="E633">
        <f>'Chi-quadrado gl=1'!$B$16</f>
        <v>2.967032967032967</v>
      </c>
      <c r="F633">
        <v>9.465</v>
      </c>
      <c r="G633">
        <v>0.004402</v>
      </c>
      <c r="H633">
        <v>0.631</v>
      </c>
      <c r="I633">
        <f>'Chi-quadrado gl = 2'!$B$20</f>
        <v>5.991464547191414</v>
      </c>
      <c r="J633">
        <f>'Chi-quadrado gl = 2'!$B$16</f>
        <v>0.9921896285532603</v>
      </c>
      <c r="K633">
        <v>12.62</v>
      </c>
      <c r="L633">
        <v>0.002577</v>
      </c>
      <c r="M633">
        <v>0.3155</v>
      </c>
      <c r="N633">
        <f>'Chi-quadrado gl = 3'!$B$20</f>
        <v>7.81472776394987</v>
      </c>
      <c r="O633">
        <f>'Chi-quadrado gl = 3'!$B$16</f>
        <v>1.5564956237890453</v>
      </c>
    </row>
    <row r="634" spans="1:15" ht="12.75">
      <c r="A634">
        <v>6.32</v>
      </c>
      <c r="B634">
        <v>0.00673</v>
      </c>
      <c r="C634">
        <v>4.424</v>
      </c>
      <c r="D634">
        <f>'Chi-quadrado gl=1'!$B$20</f>
        <v>3.841459149489757</v>
      </c>
      <c r="E634">
        <f>'Chi-quadrado gl=1'!$B$16</f>
        <v>2.967032967032967</v>
      </c>
      <c r="F634">
        <v>9.48</v>
      </c>
      <c r="G634">
        <v>0.004369</v>
      </c>
      <c r="H634">
        <v>0.632</v>
      </c>
      <c r="I634">
        <f>'Chi-quadrado gl = 2'!$B$20</f>
        <v>5.991464547191414</v>
      </c>
      <c r="J634">
        <f>'Chi-quadrado gl = 2'!$B$16</f>
        <v>0.9921896285532603</v>
      </c>
      <c r="K634">
        <v>12.64</v>
      </c>
      <c r="L634">
        <v>0.002553</v>
      </c>
      <c r="M634">
        <v>0.316</v>
      </c>
      <c r="N634">
        <f>'Chi-quadrado gl = 3'!$B$20</f>
        <v>7.81472776394987</v>
      </c>
      <c r="O634">
        <f>'Chi-quadrado gl = 3'!$B$16</f>
        <v>1.5564956237890453</v>
      </c>
    </row>
    <row r="635" spans="1:15" ht="12.75">
      <c r="A635">
        <v>6.33</v>
      </c>
      <c r="B635">
        <v>0.00669</v>
      </c>
      <c r="C635">
        <v>4.431</v>
      </c>
      <c r="D635">
        <f>'Chi-quadrado gl=1'!$B$20</f>
        <v>3.841459149489757</v>
      </c>
      <c r="E635">
        <f>'Chi-quadrado gl=1'!$B$16</f>
        <v>2.967032967032967</v>
      </c>
      <c r="F635">
        <v>9.495</v>
      </c>
      <c r="G635">
        <v>0.004337</v>
      </c>
      <c r="H635">
        <v>0.633</v>
      </c>
      <c r="I635">
        <f>'Chi-quadrado gl = 2'!$B$20</f>
        <v>5.991464547191414</v>
      </c>
      <c r="J635">
        <f>'Chi-quadrado gl = 2'!$B$16</f>
        <v>0.9921896285532603</v>
      </c>
      <c r="K635">
        <v>12.66</v>
      </c>
      <c r="L635">
        <v>0.00253</v>
      </c>
      <c r="M635">
        <v>0.3165</v>
      </c>
      <c r="N635">
        <f>'Chi-quadrado gl = 3'!$B$20</f>
        <v>7.81472776394987</v>
      </c>
      <c r="O635">
        <f>'Chi-quadrado gl = 3'!$B$16</f>
        <v>1.5564956237890453</v>
      </c>
    </row>
    <row r="636" spans="1:15" ht="12.75">
      <c r="A636">
        <v>6.34</v>
      </c>
      <c r="B636">
        <v>0.00666</v>
      </c>
      <c r="C636">
        <v>4.438</v>
      </c>
      <c r="D636">
        <f>'Chi-quadrado gl=1'!$B$20</f>
        <v>3.841459149489757</v>
      </c>
      <c r="E636">
        <f>'Chi-quadrado gl=1'!$B$16</f>
        <v>2.967032967032967</v>
      </c>
      <c r="F636">
        <v>9.51</v>
      </c>
      <c r="G636">
        <v>0.004304</v>
      </c>
      <c r="H636">
        <v>0.634</v>
      </c>
      <c r="I636">
        <f>'Chi-quadrado gl = 2'!$B$20</f>
        <v>5.991464547191414</v>
      </c>
      <c r="J636">
        <f>'Chi-quadrado gl = 2'!$B$16</f>
        <v>0.9921896285532603</v>
      </c>
      <c r="K636">
        <v>12.68</v>
      </c>
      <c r="L636">
        <v>0.002506</v>
      </c>
      <c r="M636">
        <v>0.317</v>
      </c>
      <c r="N636">
        <f>'Chi-quadrado gl = 3'!$B$20</f>
        <v>7.81472776394987</v>
      </c>
      <c r="O636">
        <f>'Chi-quadrado gl = 3'!$B$16</f>
        <v>1.5564956237890453</v>
      </c>
    </row>
    <row r="637" spans="1:15" ht="12.75">
      <c r="A637">
        <v>6.35</v>
      </c>
      <c r="B637">
        <v>0.00662</v>
      </c>
      <c r="C637">
        <v>4.445</v>
      </c>
      <c r="D637">
        <f>'Chi-quadrado gl=1'!$B$20</f>
        <v>3.841459149489757</v>
      </c>
      <c r="E637">
        <f>'Chi-quadrado gl=1'!$B$16</f>
        <v>2.967032967032967</v>
      </c>
      <c r="F637">
        <v>9.525</v>
      </c>
      <c r="G637">
        <v>0.004272</v>
      </c>
      <c r="H637">
        <v>0.635</v>
      </c>
      <c r="I637">
        <f>'Chi-quadrado gl = 2'!$B$20</f>
        <v>5.991464547191414</v>
      </c>
      <c r="J637">
        <f>'Chi-quadrado gl = 2'!$B$16</f>
        <v>0.9921896285532603</v>
      </c>
      <c r="K637">
        <v>12.7</v>
      </c>
      <c r="L637">
        <v>0.002483</v>
      </c>
      <c r="M637">
        <v>0.3175</v>
      </c>
      <c r="N637">
        <f>'Chi-quadrado gl = 3'!$B$20</f>
        <v>7.81472776394987</v>
      </c>
      <c r="O637">
        <f>'Chi-quadrado gl = 3'!$B$16</f>
        <v>1.5564956237890453</v>
      </c>
    </row>
    <row r="638" spans="1:15" ht="12.75">
      <c r="A638">
        <v>6.36</v>
      </c>
      <c r="B638">
        <v>0.00658</v>
      </c>
      <c r="C638">
        <v>4.452</v>
      </c>
      <c r="D638">
        <f>'Chi-quadrado gl=1'!$B$20</f>
        <v>3.841459149489757</v>
      </c>
      <c r="E638">
        <f>'Chi-quadrado gl=1'!$B$16</f>
        <v>2.967032967032967</v>
      </c>
      <c r="F638">
        <v>9.54</v>
      </c>
      <c r="G638">
        <v>0.00424</v>
      </c>
      <c r="H638">
        <v>0.636</v>
      </c>
      <c r="I638">
        <f>'Chi-quadrado gl = 2'!$B$20</f>
        <v>5.991464547191414</v>
      </c>
      <c r="J638">
        <f>'Chi-quadrado gl = 2'!$B$16</f>
        <v>0.9921896285532603</v>
      </c>
      <c r="K638">
        <v>12.72</v>
      </c>
      <c r="L638">
        <v>0.002461</v>
      </c>
      <c r="M638">
        <v>0.318</v>
      </c>
      <c r="N638">
        <f>'Chi-quadrado gl = 3'!$B$20</f>
        <v>7.81472776394987</v>
      </c>
      <c r="O638">
        <f>'Chi-quadrado gl = 3'!$B$16</f>
        <v>1.5564956237890453</v>
      </c>
    </row>
    <row r="639" spans="1:15" ht="12.75">
      <c r="A639">
        <v>6.37</v>
      </c>
      <c r="B639">
        <v>0.00654</v>
      </c>
      <c r="C639">
        <v>4.459</v>
      </c>
      <c r="D639">
        <f>'Chi-quadrado gl=1'!$B$20</f>
        <v>3.841459149489757</v>
      </c>
      <c r="E639">
        <f>'Chi-quadrado gl=1'!$B$16</f>
        <v>2.967032967032967</v>
      </c>
      <c r="F639">
        <v>9.555</v>
      </c>
      <c r="G639">
        <v>0.004209</v>
      </c>
      <c r="H639">
        <v>0.637</v>
      </c>
      <c r="I639">
        <f>'Chi-quadrado gl = 2'!$B$20</f>
        <v>5.991464547191414</v>
      </c>
      <c r="J639">
        <f>'Chi-quadrado gl = 2'!$B$16</f>
        <v>0.9921896285532603</v>
      </c>
      <c r="K639">
        <v>12.74</v>
      </c>
      <c r="L639">
        <v>0.002438</v>
      </c>
      <c r="M639">
        <v>0.3185</v>
      </c>
      <c r="N639">
        <f>'Chi-quadrado gl = 3'!$B$20</f>
        <v>7.81472776394987</v>
      </c>
      <c r="O639">
        <f>'Chi-quadrado gl = 3'!$B$16</f>
        <v>1.5564956237890453</v>
      </c>
    </row>
    <row r="640" spans="1:15" ht="12.75">
      <c r="A640">
        <v>6.38</v>
      </c>
      <c r="B640">
        <v>0.0065</v>
      </c>
      <c r="C640">
        <v>4.466</v>
      </c>
      <c r="D640">
        <f>'Chi-quadrado gl=1'!$B$20</f>
        <v>3.841459149489757</v>
      </c>
      <c r="E640">
        <f>'Chi-quadrado gl=1'!$B$16</f>
        <v>2.967032967032967</v>
      </c>
      <c r="F640">
        <v>9.57</v>
      </c>
      <c r="G640">
        <v>0.004177</v>
      </c>
      <c r="H640">
        <v>0.638</v>
      </c>
      <c r="I640">
        <f>'Chi-quadrado gl = 2'!$B$20</f>
        <v>5.991464547191414</v>
      </c>
      <c r="J640">
        <f>'Chi-quadrado gl = 2'!$B$16</f>
        <v>0.9921896285532603</v>
      </c>
      <c r="K640">
        <v>12.76</v>
      </c>
      <c r="L640">
        <v>0.002416</v>
      </c>
      <c r="M640">
        <v>0.319</v>
      </c>
      <c r="N640">
        <f>'Chi-quadrado gl = 3'!$B$20</f>
        <v>7.81472776394987</v>
      </c>
      <c r="O640">
        <f>'Chi-quadrado gl = 3'!$B$16</f>
        <v>1.5564956237890453</v>
      </c>
    </row>
    <row r="641" spans="1:15" ht="12.75">
      <c r="A641">
        <v>6.39</v>
      </c>
      <c r="B641">
        <v>0.00647</v>
      </c>
      <c r="C641">
        <v>4.473</v>
      </c>
      <c r="D641">
        <f>'Chi-quadrado gl=1'!$B$20</f>
        <v>3.841459149489757</v>
      </c>
      <c r="E641">
        <f>'Chi-quadrado gl=1'!$B$16</f>
        <v>2.967032967032967</v>
      </c>
      <c r="F641">
        <v>9.585</v>
      </c>
      <c r="G641">
        <v>0.004146</v>
      </c>
      <c r="H641">
        <v>0.639</v>
      </c>
      <c r="I641">
        <f>'Chi-quadrado gl = 2'!$B$20</f>
        <v>5.991464547191414</v>
      </c>
      <c r="J641">
        <f>'Chi-quadrado gl = 2'!$B$16</f>
        <v>0.9921896285532603</v>
      </c>
      <c r="K641">
        <v>12.78</v>
      </c>
      <c r="L641">
        <v>0.002394</v>
      </c>
      <c r="M641">
        <v>0.3195</v>
      </c>
      <c r="N641">
        <f>'Chi-quadrado gl = 3'!$B$20</f>
        <v>7.81472776394987</v>
      </c>
      <c r="O641">
        <f>'Chi-quadrado gl = 3'!$B$16</f>
        <v>1.5564956237890453</v>
      </c>
    </row>
    <row r="642" spans="1:15" ht="12.75">
      <c r="A642">
        <v>6.4</v>
      </c>
      <c r="B642">
        <v>0.00643</v>
      </c>
      <c r="C642">
        <v>4.48</v>
      </c>
      <c r="D642">
        <f>'Chi-quadrado gl=1'!$B$20</f>
        <v>3.841459149489757</v>
      </c>
      <c r="E642">
        <f>'Chi-quadrado gl=1'!$B$16</f>
        <v>2.967032967032967</v>
      </c>
      <c r="F642">
        <v>9.6</v>
      </c>
      <c r="G642">
        <v>0.004115</v>
      </c>
      <c r="H642">
        <v>0.64</v>
      </c>
      <c r="I642">
        <f>'Chi-quadrado gl = 2'!$B$20</f>
        <v>5.991464547191414</v>
      </c>
      <c r="J642">
        <f>'Chi-quadrado gl = 2'!$B$16</f>
        <v>0.9921896285532603</v>
      </c>
      <c r="K642">
        <v>12.8</v>
      </c>
      <c r="L642">
        <v>0.002372</v>
      </c>
      <c r="M642">
        <v>0.32</v>
      </c>
      <c r="N642">
        <f>'Chi-quadrado gl = 3'!$B$20</f>
        <v>7.81472776394987</v>
      </c>
      <c r="O642">
        <f>'Chi-quadrado gl = 3'!$B$16</f>
        <v>1.5564956237890453</v>
      </c>
    </row>
    <row r="643" spans="1:15" ht="12.75">
      <c r="A643">
        <v>6.41</v>
      </c>
      <c r="B643">
        <v>0.00639</v>
      </c>
      <c r="C643">
        <v>4.487</v>
      </c>
      <c r="D643">
        <f>'Chi-quadrado gl=1'!$B$20</f>
        <v>3.841459149489757</v>
      </c>
      <c r="E643">
        <f>'Chi-quadrado gl=1'!$B$16</f>
        <v>2.967032967032967</v>
      </c>
      <c r="F643">
        <v>9.615</v>
      </c>
      <c r="G643">
        <v>0.004084</v>
      </c>
      <c r="H643">
        <v>0.641</v>
      </c>
      <c r="I643">
        <f>'Chi-quadrado gl = 2'!$B$20</f>
        <v>5.991464547191414</v>
      </c>
      <c r="J643">
        <f>'Chi-quadrado gl = 2'!$B$16</f>
        <v>0.9921896285532603</v>
      </c>
      <c r="K643">
        <v>12.82</v>
      </c>
      <c r="L643">
        <v>0.00235</v>
      </c>
      <c r="M643">
        <v>0.3205</v>
      </c>
      <c r="N643">
        <f>'Chi-quadrado gl = 3'!$B$20</f>
        <v>7.81472776394987</v>
      </c>
      <c r="O643">
        <f>'Chi-quadrado gl = 3'!$B$16</f>
        <v>1.5564956237890453</v>
      </c>
    </row>
    <row r="644" spans="1:15" ht="12.75">
      <c r="A644">
        <v>6.42</v>
      </c>
      <c r="B644">
        <v>0.00635</v>
      </c>
      <c r="C644">
        <v>4.494</v>
      </c>
      <c r="D644">
        <f>'Chi-quadrado gl=1'!$B$20</f>
        <v>3.841459149489757</v>
      </c>
      <c r="E644">
        <f>'Chi-quadrado gl=1'!$B$16</f>
        <v>2.967032967032967</v>
      </c>
      <c r="F644">
        <v>9.63</v>
      </c>
      <c r="G644">
        <v>0.004054</v>
      </c>
      <c r="H644">
        <v>0.642</v>
      </c>
      <c r="I644">
        <f>'Chi-quadrado gl = 2'!$B$20</f>
        <v>5.991464547191414</v>
      </c>
      <c r="J644">
        <f>'Chi-quadrado gl = 2'!$B$16</f>
        <v>0.9921896285532603</v>
      </c>
      <c r="K644">
        <v>12.84</v>
      </c>
      <c r="L644">
        <v>0.002328</v>
      </c>
      <c r="M644">
        <v>0.321</v>
      </c>
      <c r="N644">
        <f>'Chi-quadrado gl = 3'!$B$20</f>
        <v>7.81472776394987</v>
      </c>
      <c r="O644">
        <f>'Chi-quadrado gl = 3'!$B$16</f>
        <v>1.5564956237890453</v>
      </c>
    </row>
    <row r="645" spans="1:15" ht="12.75">
      <c r="A645">
        <v>6.43</v>
      </c>
      <c r="B645">
        <v>0.00632</v>
      </c>
      <c r="C645">
        <v>4.501</v>
      </c>
      <c r="D645">
        <f>'Chi-quadrado gl=1'!$B$20</f>
        <v>3.841459149489757</v>
      </c>
      <c r="E645">
        <f>'Chi-quadrado gl=1'!$B$16</f>
        <v>2.967032967032967</v>
      </c>
      <c r="F645">
        <v>9.645</v>
      </c>
      <c r="G645">
        <v>0.004023</v>
      </c>
      <c r="H645">
        <v>0.643</v>
      </c>
      <c r="I645">
        <f>'Chi-quadrado gl = 2'!$B$20</f>
        <v>5.991464547191414</v>
      </c>
      <c r="J645">
        <f>'Chi-quadrado gl = 2'!$B$16</f>
        <v>0.9921896285532603</v>
      </c>
      <c r="K645">
        <v>12.86</v>
      </c>
      <c r="L645">
        <v>0.002307</v>
      </c>
      <c r="M645">
        <v>0.3215</v>
      </c>
      <c r="N645">
        <f>'Chi-quadrado gl = 3'!$B$20</f>
        <v>7.81472776394987</v>
      </c>
      <c r="O645">
        <f>'Chi-quadrado gl = 3'!$B$16</f>
        <v>1.5564956237890453</v>
      </c>
    </row>
    <row r="646" spans="1:15" ht="12.75">
      <c r="A646">
        <v>6.44</v>
      </c>
      <c r="B646">
        <v>0.00628</v>
      </c>
      <c r="C646">
        <v>4.508</v>
      </c>
      <c r="D646">
        <f>'Chi-quadrado gl=1'!$B$20</f>
        <v>3.841459149489757</v>
      </c>
      <c r="E646">
        <f>'Chi-quadrado gl=1'!$B$16</f>
        <v>2.967032967032967</v>
      </c>
      <c r="F646">
        <v>9.66</v>
      </c>
      <c r="G646">
        <v>0.003993</v>
      </c>
      <c r="H646">
        <v>0.644</v>
      </c>
      <c r="I646">
        <f>'Chi-quadrado gl = 2'!$B$20</f>
        <v>5.991464547191414</v>
      </c>
      <c r="J646">
        <f>'Chi-quadrado gl = 2'!$B$16</f>
        <v>0.9921896285532603</v>
      </c>
      <c r="K646">
        <v>12.88</v>
      </c>
      <c r="L646">
        <v>0.002286</v>
      </c>
      <c r="M646">
        <v>0.322</v>
      </c>
      <c r="N646">
        <f>'Chi-quadrado gl = 3'!$B$20</f>
        <v>7.81472776394987</v>
      </c>
      <c r="O646">
        <f>'Chi-quadrado gl = 3'!$B$16</f>
        <v>1.5564956237890453</v>
      </c>
    </row>
    <row r="647" spans="1:15" ht="12.75">
      <c r="A647">
        <v>6.45</v>
      </c>
      <c r="B647">
        <v>0.00624</v>
      </c>
      <c r="C647">
        <v>4.515</v>
      </c>
      <c r="D647">
        <f>'Chi-quadrado gl=1'!$B$20</f>
        <v>3.841459149489757</v>
      </c>
      <c r="E647">
        <f>'Chi-quadrado gl=1'!$B$16</f>
        <v>2.967032967032967</v>
      </c>
      <c r="F647">
        <v>9.675</v>
      </c>
      <c r="G647">
        <v>0.003963</v>
      </c>
      <c r="H647">
        <v>0.645</v>
      </c>
      <c r="I647">
        <f>'Chi-quadrado gl = 2'!$B$20</f>
        <v>5.991464547191414</v>
      </c>
      <c r="J647">
        <f>'Chi-quadrado gl = 2'!$B$16</f>
        <v>0.9921896285532603</v>
      </c>
      <c r="K647">
        <v>12.9</v>
      </c>
      <c r="L647">
        <v>0.002265</v>
      </c>
      <c r="M647">
        <v>0.3225</v>
      </c>
      <c r="N647">
        <f>'Chi-quadrado gl = 3'!$B$20</f>
        <v>7.81472776394987</v>
      </c>
      <c r="O647">
        <f>'Chi-quadrado gl = 3'!$B$16</f>
        <v>1.5564956237890453</v>
      </c>
    </row>
    <row r="648" spans="1:15" ht="12.75">
      <c r="A648">
        <v>6.46</v>
      </c>
      <c r="B648">
        <v>0.00621</v>
      </c>
      <c r="C648">
        <v>4.522</v>
      </c>
      <c r="D648">
        <f>'Chi-quadrado gl=1'!$B$20</f>
        <v>3.841459149489757</v>
      </c>
      <c r="E648">
        <f>'Chi-quadrado gl=1'!$B$16</f>
        <v>2.967032967032967</v>
      </c>
      <c r="F648">
        <v>9.69</v>
      </c>
      <c r="G648">
        <v>0.003934</v>
      </c>
      <c r="H648">
        <v>0.646</v>
      </c>
      <c r="I648">
        <f>'Chi-quadrado gl = 2'!$B$20</f>
        <v>5.991464547191414</v>
      </c>
      <c r="J648">
        <f>'Chi-quadrado gl = 2'!$B$16</f>
        <v>0.9921896285532603</v>
      </c>
      <c r="K648">
        <v>12.92</v>
      </c>
      <c r="L648">
        <v>0.002244</v>
      </c>
      <c r="M648">
        <v>0.323</v>
      </c>
      <c r="N648">
        <f>'Chi-quadrado gl = 3'!$B$20</f>
        <v>7.81472776394987</v>
      </c>
      <c r="O648">
        <f>'Chi-quadrado gl = 3'!$B$16</f>
        <v>1.5564956237890453</v>
      </c>
    </row>
    <row r="649" spans="1:15" ht="12.75">
      <c r="A649">
        <v>6.47</v>
      </c>
      <c r="B649">
        <v>0.00617</v>
      </c>
      <c r="C649">
        <v>4.529</v>
      </c>
      <c r="D649">
        <f>'Chi-quadrado gl=1'!$B$20</f>
        <v>3.841459149489757</v>
      </c>
      <c r="E649">
        <f>'Chi-quadrado gl=1'!$B$16</f>
        <v>2.967032967032967</v>
      </c>
      <c r="F649">
        <v>9.705</v>
      </c>
      <c r="G649">
        <v>0.003904</v>
      </c>
      <c r="H649">
        <v>0.647</v>
      </c>
      <c r="I649">
        <f>'Chi-quadrado gl = 2'!$B$20</f>
        <v>5.991464547191414</v>
      </c>
      <c r="J649">
        <f>'Chi-quadrado gl = 2'!$B$16</f>
        <v>0.9921896285532603</v>
      </c>
      <c r="K649">
        <v>12.94</v>
      </c>
      <c r="L649">
        <v>0.002223</v>
      </c>
      <c r="M649">
        <v>0.3235</v>
      </c>
      <c r="N649">
        <f>'Chi-quadrado gl = 3'!$B$20</f>
        <v>7.81472776394987</v>
      </c>
      <c r="O649">
        <f>'Chi-quadrado gl = 3'!$B$16</f>
        <v>1.5564956237890453</v>
      </c>
    </row>
    <row r="650" spans="1:15" ht="12.75">
      <c r="A650">
        <v>6.48</v>
      </c>
      <c r="B650">
        <v>0.00614</v>
      </c>
      <c r="C650">
        <v>4.536</v>
      </c>
      <c r="D650">
        <f>'Chi-quadrado gl=1'!$B$20</f>
        <v>3.841459149489757</v>
      </c>
      <c r="E650">
        <f>'Chi-quadrado gl=1'!$B$16</f>
        <v>2.967032967032967</v>
      </c>
      <c r="F650">
        <v>9.72</v>
      </c>
      <c r="G650">
        <v>0.003875</v>
      </c>
      <c r="H650">
        <v>0.648</v>
      </c>
      <c r="I650">
        <f>'Chi-quadrado gl = 2'!$B$20</f>
        <v>5.991464547191414</v>
      </c>
      <c r="J650">
        <f>'Chi-quadrado gl = 2'!$B$16</f>
        <v>0.9921896285532603</v>
      </c>
      <c r="K650">
        <v>12.96</v>
      </c>
      <c r="L650">
        <v>0.002203</v>
      </c>
      <c r="M650">
        <v>0.324</v>
      </c>
      <c r="N650">
        <f>'Chi-quadrado gl = 3'!$B$20</f>
        <v>7.81472776394987</v>
      </c>
      <c r="O650">
        <f>'Chi-quadrado gl = 3'!$B$16</f>
        <v>1.5564956237890453</v>
      </c>
    </row>
    <row r="651" spans="1:15" ht="12.75">
      <c r="A651">
        <v>6.49</v>
      </c>
      <c r="B651">
        <v>0.0061</v>
      </c>
      <c r="C651">
        <v>4.543</v>
      </c>
      <c r="D651">
        <f>'Chi-quadrado gl=1'!$B$20</f>
        <v>3.841459149489757</v>
      </c>
      <c r="E651">
        <f>'Chi-quadrado gl=1'!$B$16</f>
        <v>2.967032967032967</v>
      </c>
      <c r="F651">
        <v>9.735</v>
      </c>
      <c r="G651">
        <v>0.003846</v>
      </c>
      <c r="H651">
        <v>0.649</v>
      </c>
      <c r="I651">
        <f>'Chi-quadrado gl = 2'!$B$20</f>
        <v>5.991464547191414</v>
      </c>
      <c r="J651">
        <f>'Chi-quadrado gl = 2'!$B$16</f>
        <v>0.9921896285532603</v>
      </c>
      <c r="K651">
        <v>12.98</v>
      </c>
      <c r="L651">
        <v>0.002183</v>
      </c>
      <c r="M651">
        <v>0.3245</v>
      </c>
      <c r="N651">
        <f>'Chi-quadrado gl = 3'!$B$20</f>
        <v>7.81472776394987</v>
      </c>
      <c r="O651">
        <f>'Chi-quadrado gl = 3'!$B$16</f>
        <v>1.5564956237890453</v>
      </c>
    </row>
    <row r="652" spans="1:15" ht="12.75">
      <c r="A652">
        <v>6.5</v>
      </c>
      <c r="B652">
        <v>0.00607</v>
      </c>
      <c r="C652">
        <v>4.55</v>
      </c>
      <c r="D652">
        <f>'Chi-quadrado gl=1'!$B$20</f>
        <v>3.841459149489757</v>
      </c>
      <c r="E652">
        <f>'Chi-quadrado gl=1'!$B$16</f>
        <v>2.967032967032967</v>
      </c>
      <c r="F652">
        <v>9.75</v>
      </c>
      <c r="G652">
        <v>0.003818</v>
      </c>
      <c r="H652">
        <v>0.65</v>
      </c>
      <c r="I652">
        <f>'Chi-quadrado gl = 2'!$B$20</f>
        <v>5.991464547191414</v>
      </c>
      <c r="J652">
        <f>'Chi-quadrado gl = 2'!$B$16</f>
        <v>0.9921896285532603</v>
      </c>
      <c r="K652">
        <v>13</v>
      </c>
      <c r="L652">
        <v>0.002163</v>
      </c>
      <c r="M652">
        <v>0.325</v>
      </c>
      <c r="N652">
        <f>'Chi-quadrado gl = 3'!$B$20</f>
        <v>7.81472776394987</v>
      </c>
      <c r="O652">
        <f>'Chi-quadrado gl = 3'!$B$16</f>
        <v>1.5564956237890453</v>
      </c>
    </row>
    <row r="653" spans="1:15" ht="12.75">
      <c r="A653">
        <v>6.51</v>
      </c>
      <c r="B653">
        <v>0.00603</v>
      </c>
      <c r="C653">
        <v>4.557</v>
      </c>
      <c r="D653">
        <f>'Chi-quadrado gl=1'!$B$20</f>
        <v>3.841459149489757</v>
      </c>
      <c r="E653">
        <f>'Chi-quadrado gl=1'!$B$16</f>
        <v>2.967032967032967</v>
      </c>
      <c r="F653">
        <v>9.765</v>
      </c>
      <c r="G653">
        <v>0.003789</v>
      </c>
      <c r="H653">
        <v>0.651</v>
      </c>
      <c r="I653">
        <f>'Chi-quadrado gl = 2'!$B$20</f>
        <v>5.991464547191414</v>
      </c>
      <c r="J653">
        <f>'Chi-quadrado gl = 2'!$B$16</f>
        <v>0.9921896285532603</v>
      </c>
      <c r="K653">
        <v>13.02</v>
      </c>
      <c r="L653">
        <v>0.002143</v>
      </c>
      <c r="M653">
        <v>0.3255</v>
      </c>
      <c r="N653">
        <f>'Chi-quadrado gl = 3'!$B$20</f>
        <v>7.81472776394987</v>
      </c>
      <c r="O653">
        <f>'Chi-quadrado gl = 3'!$B$16</f>
        <v>1.5564956237890453</v>
      </c>
    </row>
    <row r="654" spans="1:15" ht="12.75">
      <c r="A654">
        <v>6.52</v>
      </c>
      <c r="B654">
        <v>0.006</v>
      </c>
      <c r="C654">
        <v>4.564</v>
      </c>
      <c r="D654">
        <f>'Chi-quadrado gl=1'!$B$20</f>
        <v>3.841459149489757</v>
      </c>
      <c r="E654">
        <f>'Chi-quadrado gl=1'!$B$16</f>
        <v>2.967032967032967</v>
      </c>
      <c r="F654">
        <v>9.78</v>
      </c>
      <c r="G654">
        <v>0.003761</v>
      </c>
      <c r="H654">
        <v>0.652</v>
      </c>
      <c r="I654">
        <f>'Chi-quadrado gl = 2'!$B$20</f>
        <v>5.991464547191414</v>
      </c>
      <c r="J654">
        <f>'Chi-quadrado gl = 2'!$B$16</f>
        <v>0.9921896285532603</v>
      </c>
      <c r="K654">
        <v>13.04</v>
      </c>
      <c r="L654">
        <v>0.002123</v>
      </c>
      <c r="M654">
        <v>0.326</v>
      </c>
      <c r="N654">
        <f>'Chi-quadrado gl = 3'!$B$20</f>
        <v>7.81472776394987</v>
      </c>
      <c r="O654">
        <f>'Chi-quadrado gl = 3'!$B$16</f>
        <v>1.5564956237890453</v>
      </c>
    </row>
    <row r="655" spans="1:15" ht="12.75">
      <c r="A655">
        <v>6.53</v>
      </c>
      <c r="B655">
        <v>0.00596</v>
      </c>
      <c r="C655">
        <v>4.571</v>
      </c>
      <c r="D655">
        <f>'Chi-quadrado gl=1'!$B$20</f>
        <v>3.841459149489757</v>
      </c>
      <c r="E655">
        <f>'Chi-quadrado gl=1'!$B$16</f>
        <v>2.967032967032967</v>
      </c>
      <c r="F655">
        <v>9.795</v>
      </c>
      <c r="G655">
        <v>0.003733</v>
      </c>
      <c r="H655">
        <v>0.653</v>
      </c>
      <c r="I655">
        <f>'Chi-quadrado gl = 2'!$B$20</f>
        <v>5.991464547191414</v>
      </c>
      <c r="J655">
        <f>'Chi-quadrado gl = 2'!$B$16</f>
        <v>0.9921896285532603</v>
      </c>
      <c r="K655">
        <v>13.06</v>
      </c>
      <c r="L655">
        <v>0.002103</v>
      </c>
      <c r="M655">
        <v>0.3265</v>
      </c>
      <c r="N655">
        <f>'Chi-quadrado gl = 3'!$B$20</f>
        <v>7.81472776394987</v>
      </c>
      <c r="O655">
        <f>'Chi-quadrado gl = 3'!$B$16</f>
        <v>1.5564956237890453</v>
      </c>
    </row>
    <row r="656" spans="1:15" ht="12.75">
      <c r="A656">
        <v>6.54</v>
      </c>
      <c r="B656">
        <v>0.00593</v>
      </c>
      <c r="C656">
        <v>4.578</v>
      </c>
      <c r="D656">
        <f>'Chi-quadrado gl=1'!$B$20</f>
        <v>3.841459149489757</v>
      </c>
      <c r="E656">
        <f>'Chi-quadrado gl=1'!$B$16</f>
        <v>2.967032967032967</v>
      </c>
      <c r="F656">
        <v>9.81</v>
      </c>
      <c r="G656">
        <v>0.003705</v>
      </c>
      <c r="H656">
        <v>0.654</v>
      </c>
      <c r="I656">
        <f>'Chi-quadrado gl = 2'!$B$20</f>
        <v>5.991464547191414</v>
      </c>
      <c r="J656">
        <f>'Chi-quadrado gl = 2'!$B$16</f>
        <v>0.9921896285532603</v>
      </c>
      <c r="K656">
        <v>13.08</v>
      </c>
      <c r="L656">
        <v>0.002084</v>
      </c>
      <c r="M656">
        <v>0.327</v>
      </c>
      <c r="N656">
        <f>'Chi-quadrado gl = 3'!$B$20</f>
        <v>7.81472776394987</v>
      </c>
      <c r="O656">
        <f>'Chi-quadrado gl = 3'!$B$16</f>
        <v>1.5564956237890453</v>
      </c>
    </row>
    <row r="657" spans="1:15" ht="12.75">
      <c r="A657">
        <v>6.55</v>
      </c>
      <c r="B657">
        <v>0.00589</v>
      </c>
      <c r="C657">
        <v>4.585</v>
      </c>
      <c r="D657">
        <f>'Chi-quadrado gl=1'!$B$20</f>
        <v>3.841459149489757</v>
      </c>
      <c r="E657">
        <f>'Chi-quadrado gl=1'!$B$16</f>
        <v>2.967032967032967</v>
      </c>
      <c r="F657">
        <v>9.825</v>
      </c>
      <c r="G657">
        <v>0.003677</v>
      </c>
      <c r="H657">
        <v>0.655</v>
      </c>
      <c r="I657">
        <f>'Chi-quadrado gl = 2'!$B$20</f>
        <v>5.991464547191414</v>
      </c>
      <c r="J657">
        <f>'Chi-quadrado gl = 2'!$B$16</f>
        <v>0.9921896285532603</v>
      </c>
      <c r="K657">
        <v>13.1</v>
      </c>
      <c r="L657">
        <v>0.002065</v>
      </c>
      <c r="M657">
        <v>0.3275</v>
      </c>
      <c r="N657">
        <f>'Chi-quadrado gl = 3'!$B$20</f>
        <v>7.81472776394987</v>
      </c>
      <c r="O657">
        <f>'Chi-quadrado gl = 3'!$B$16</f>
        <v>1.5564956237890453</v>
      </c>
    </row>
    <row r="658" spans="1:15" ht="12.75">
      <c r="A658">
        <v>6.56</v>
      </c>
      <c r="B658">
        <v>0.00586</v>
      </c>
      <c r="C658">
        <v>4.592</v>
      </c>
      <c r="D658">
        <f>'Chi-quadrado gl=1'!$B$20</f>
        <v>3.841459149489757</v>
      </c>
      <c r="E658">
        <f>'Chi-quadrado gl=1'!$B$16</f>
        <v>2.967032967032967</v>
      </c>
      <c r="F658">
        <v>9.84</v>
      </c>
      <c r="G658">
        <v>0.00365</v>
      </c>
      <c r="H658">
        <v>0.656</v>
      </c>
      <c r="I658">
        <f>'Chi-quadrado gl = 2'!$B$20</f>
        <v>5.991464547191414</v>
      </c>
      <c r="J658">
        <f>'Chi-quadrado gl = 2'!$B$16</f>
        <v>0.9921896285532603</v>
      </c>
      <c r="K658">
        <v>13.12</v>
      </c>
      <c r="L658">
        <v>0.002046</v>
      </c>
      <c r="M658">
        <v>0.328</v>
      </c>
      <c r="N658">
        <f>'Chi-quadrado gl = 3'!$B$20</f>
        <v>7.81472776394987</v>
      </c>
      <c r="O658">
        <f>'Chi-quadrado gl = 3'!$B$16</f>
        <v>1.5564956237890453</v>
      </c>
    </row>
    <row r="659" spans="1:15" ht="12.75">
      <c r="A659">
        <v>6.57</v>
      </c>
      <c r="B659">
        <v>0.00583</v>
      </c>
      <c r="C659">
        <v>4.599</v>
      </c>
      <c r="D659">
        <f>'Chi-quadrado gl=1'!$B$20</f>
        <v>3.841459149489757</v>
      </c>
      <c r="E659">
        <f>'Chi-quadrado gl=1'!$B$16</f>
        <v>2.967032967032967</v>
      </c>
      <c r="F659">
        <v>9.855</v>
      </c>
      <c r="G659">
        <v>0.003622</v>
      </c>
      <c r="H659">
        <v>0.657</v>
      </c>
      <c r="I659">
        <f>'Chi-quadrado gl = 2'!$B$20</f>
        <v>5.991464547191414</v>
      </c>
      <c r="J659">
        <f>'Chi-quadrado gl = 2'!$B$16</f>
        <v>0.9921896285532603</v>
      </c>
      <c r="K659">
        <v>13.14</v>
      </c>
      <c r="L659">
        <v>0.002027</v>
      </c>
      <c r="M659">
        <v>0.3285</v>
      </c>
      <c r="N659">
        <f>'Chi-quadrado gl = 3'!$B$20</f>
        <v>7.81472776394987</v>
      </c>
      <c r="O659">
        <f>'Chi-quadrado gl = 3'!$B$16</f>
        <v>1.5564956237890453</v>
      </c>
    </row>
    <row r="660" spans="1:15" ht="12.75">
      <c r="A660">
        <v>6.58</v>
      </c>
      <c r="B660">
        <v>0.00579</v>
      </c>
      <c r="C660">
        <v>4.606</v>
      </c>
      <c r="D660">
        <f>'Chi-quadrado gl=1'!$B$20</f>
        <v>3.841459149489757</v>
      </c>
      <c r="E660">
        <f>'Chi-quadrado gl=1'!$B$16</f>
        <v>2.967032967032967</v>
      </c>
      <c r="F660">
        <v>9.87</v>
      </c>
      <c r="G660">
        <v>0.003595</v>
      </c>
      <c r="H660">
        <v>0.658</v>
      </c>
      <c r="I660">
        <f>'Chi-quadrado gl = 2'!$B$20</f>
        <v>5.991464547191414</v>
      </c>
      <c r="J660">
        <f>'Chi-quadrado gl = 2'!$B$16</f>
        <v>0.9921896285532603</v>
      </c>
      <c r="K660">
        <v>13.16</v>
      </c>
      <c r="L660">
        <v>0.002009</v>
      </c>
      <c r="M660">
        <v>0.329</v>
      </c>
      <c r="N660">
        <f>'Chi-quadrado gl = 3'!$B$20</f>
        <v>7.81472776394987</v>
      </c>
      <c r="O660">
        <f>'Chi-quadrado gl = 3'!$B$16</f>
        <v>1.5564956237890453</v>
      </c>
    </row>
    <row r="661" spans="1:15" ht="12.75">
      <c r="A661">
        <v>6.59</v>
      </c>
      <c r="B661">
        <v>0.00576</v>
      </c>
      <c r="C661">
        <v>4.613</v>
      </c>
      <c r="D661">
        <f>'Chi-quadrado gl=1'!$B$20</f>
        <v>3.841459149489757</v>
      </c>
      <c r="E661">
        <f>'Chi-quadrado gl=1'!$B$16</f>
        <v>2.967032967032967</v>
      </c>
      <c r="F661">
        <v>9.885</v>
      </c>
      <c r="G661">
        <v>0.003568</v>
      </c>
      <c r="H661">
        <v>0.659</v>
      </c>
      <c r="I661">
        <f>'Chi-quadrado gl = 2'!$B$20</f>
        <v>5.991464547191414</v>
      </c>
      <c r="J661">
        <f>'Chi-quadrado gl = 2'!$B$16</f>
        <v>0.9921896285532603</v>
      </c>
      <c r="K661">
        <v>13.18</v>
      </c>
      <c r="L661">
        <v>0.00199</v>
      </c>
      <c r="M661">
        <v>0.3295</v>
      </c>
      <c r="N661">
        <f>'Chi-quadrado gl = 3'!$B$20</f>
        <v>7.81472776394987</v>
      </c>
      <c r="O661">
        <f>'Chi-quadrado gl = 3'!$B$16</f>
        <v>1.5564956237890453</v>
      </c>
    </row>
    <row r="662" spans="1:15" ht="12.75">
      <c r="A662">
        <v>6.6</v>
      </c>
      <c r="B662">
        <v>0.00573</v>
      </c>
      <c r="C662">
        <v>4.62</v>
      </c>
      <c r="D662">
        <f>'Chi-quadrado gl=1'!$B$20</f>
        <v>3.841459149489757</v>
      </c>
      <c r="E662">
        <f>'Chi-quadrado gl=1'!$B$16</f>
        <v>2.967032967032967</v>
      </c>
      <c r="F662">
        <v>9.9</v>
      </c>
      <c r="G662">
        <v>0.003542</v>
      </c>
      <c r="H662">
        <v>0.66</v>
      </c>
      <c r="I662">
        <f>'Chi-quadrado gl = 2'!$B$20</f>
        <v>5.991464547191414</v>
      </c>
      <c r="J662">
        <f>'Chi-quadrado gl = 2'!$B$16</f>
        <v>0.9921896285532603</v>
      </c>
      <c r="K662">
        <v>13.2</v>
      </c>
      <c r="L662">
        <v>0.001972</v>
      </c>
      <c r="M662">
        <v>0.33</v>
      </c>
      <c r="N662">
        <f>'Chi-quadrado gl = 3'!$B$20</f>
        <v>7.81472776394987</v>
      </c>
      <c r="O662">
        <f>'Chi-quadrado gl = 3'!$B$16</f>
        <v>1.5564956237890453</v>
      </c>
    </row>
  </sheetData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K29" sqref="K29"/>
    </sheetView>
  </sheetViews>
  <sheetFormatPr defaultColWidth="9.140625" defaultRowHeight="12.75"/>
  <cols>
    <col min="1" max="1" width="18.28125" style="0" customWidth="1"/>
    <col min="3" max="3" width="11.57421875" style="0" customWidth="1"/>
    <col min="4" max="4" width="5.8515625" style="0" customWidth="1"/>
  </cols>
  <sheetData>
    <row r="1" spans="1:3" ht="12.75">
      <c r="A1" s="2" t="s">
        <v>3</v>
      </c>
      <c r="B1" s="3"/>
      <c r="C1" s="4"/>
    </row>
    <row r="2" spans="1:3" ht="13.5" thickBot="1">
      <c r="A2" s="8" t="s">
        <v>4</v>
      </c>
      <c r="B2" s="9"/>
      <c r="C2" s="10"/>
    </row>
    <row r="3" spans="1:4" ht="12.75">
      <c r="A3" s="11" t="s">
        <v>10</v>
      </c>
      <c r="B3" s="12" t="s">
        <v>7</v>
      </c>
      <c r="C3" s="12" t="s">
        <v>8</v>
      </c>
      <c r="D3" s="13" t="s">
        <v>9</v>
      </c>
    </row>
    <row r="4" spans="1:4" ht="12.75">
      <c r="A4" s="14" t="s">
        <v>5</v>
      </c>
      <c r="B4" s="15">
        <v>140</v>
      </c>
      <c r="C4" s="15">
        <v>120</v>
      </c>
      <c r="D4" s="16">
        <f>SUM(B4:C4)</f>
        <v>260</v>
      </c>
    </row>
    <row r="5" spans="1:4" ht="12.75">
      <c r="A5" s="14" t="s">
        <v>6</v>
      </c>
      <c r="B5" s="15">
        <v>130</v>
      </c>
      <c r="C5" s="15">
        <v>150</v>
      </c>
      <c r="D5" s="16">
        <f>SUM(B5:C5)</f>
        <v>280</v>
      </c>
    </row>
    <row r="6" spans="1:4" ht="13.5" thickBot="1">
      <c r="A6" s="17" t="s">
        <v>9</v>
      </c>
      <c r="B6" s="18">
        <f>SUM(B4:B5)</f>
        <v>270</v>
      </c>
      <c r="C6" s="18">
        <f>SUM(C4:C5)</f>
        <v>270</v>
      </c>
      <c r="D6" s="19">
        <f>SUM(B6:C6)</f>
        <v>540</v>
      </c>
    </row>
    <row r="7" ht="13.5" thickBot="1"/>
    <row r="8" spans="1:4" ht="12.75">
      <c r="A8" s="11" t="s">
        <v>11</v>
      </c>
      <c r="B8" s="12" t="s">
        <v>7</v>
      </c>
      <c r="C8" s="13" t="s">
        <v>8</v>
      </c>
      <c r="D8" s="1"/>
    </row>
    <row r="9" spans="1:4" ht="12.75">
      <c r="A9" s="14" t="s">
        <v>5</v>
      </c>
      <c r="B9" s="15">
        <f>($D$4*B6)/$D$6</f>
        <v>130</v>
      </c>
      <c r="C9" s="16">
        <f>($D$4*C6)/$D$6</f>
        <v>130</v>
      </c>
      <c r="D9" s="1"/>
    </row>
    <row r="10" spans="1:4" ht="12.75">
      <c r="A10" s="14" t="s">
        <v>6</v>
      </c>
      <c r="B10" s="15">
        <f>($D$5*B6)/$D$6</f>
        <v>140</v>
      </c>
      <c r="C10" s="16">
        <f>($D$5*C6)/$D$6</f>
        <v>140</v>
      </c>
      <c r="D10" s="1"/>
    </row>
    <row r="11" spans="1:4" ht="13.5" thickBot="1">
      <c r="A11" s="17" t="s">
        <v>18</v>
      </c>
      <c r="B11" s="20" t="str">
        <f>IF(AND(AND(B9&gt;=5,C9&gt;=5),AND(B10&gt;=5,C10&gt;=5)),"SIM","NÃO")</f>
        <v>SIM</v>
      </c>
      <c r="C11" s="19"/>
      <c r="D11" s="1"/>
    </row>
    <row r="12" spans="1:3" ht="12.75">
      <c r="A12" s="11" t="s">
        <v>12</v>
      </c>
      <c r="B12" s="12" t="s">
        <v>7</v>
      </c>
      <c r="C12" s="13" t="s">
        <v>8</v>
      </c>
    </row>
    <row r="13" spans="1:3" ht="12.75">
      <c r="A13" s="14" t="s">
        <v>5</v>
      </c>
      <c r="B13" s="9">
        <f>(B4-B9)^2/B9</f>
        <v>0.7692307692307693</v>
      </c>
      <c r="C13" s="10">
        <f>(C4-C9)^2/C9</f>
        <v>0.7692307692307693</v>
      </c>
    </row>
    <row r="14" spans="1:3" ht="13.5" thickBot="1">
      <c r="A14" s="17" t="s">
        <v>6</v>
      </c>
      <c r="B14" s="6">
        <f>(B5-B10)^2/B10</f>
        <v>0.7142857142857143</v>
      </c>
      <c r="C14" s="7">
        <f>(C5-C10)^2/C10</f>
        <v>0.7142857142857143</v>
      </c>
    </row>
    <row r="15" ht="13.5" thickBot="1"/>
    <row r="16" spans="1:2" ht="13.5" thickBot="1">
      <c r="A16" s="21" t="s">
        <v>15</v>
      </c>
      <c r="B16" s="22">
        <f>SUM(B13:C14)</f>
        <v>2.967032967032967</v>
      </c>
    </row>
    <row r="17" ht="13.5" thickBot="1"/>
    <row r="18" spans="1:2" ht="12.75">
      <c r="A18" s="23" t="s">
        <v>13</v>
      </c>
      <c r="B18" s="4">
        <v>0.05</v>
      </c>
    </row>
    <row r="19" spans="1:2" ht="12.75">
      <c r="A19" s="8" t="s">
        <v>14</v>
      </c>
      <c r="B19" s="10">
        <v>1</v>
      </c>
    </row>
    <row r="20" spans="1:2" ht="13.5" thickBot="1">
      <c r="A20" s="5" t="s">
        <v>16</v>
      </c>
      <c r="B20" s="24">
        <f>CHIINV(B18,B19)</f>
        <v>3.841459149489757</v>
      </c>
    </row>
  </sheetData>
  <printOptions/>
  <pageMargins left="0.75" right="0.75" top="1" bottom="1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C20" sqref="C20"/>
    </sheetView>
  </sheetViews>
  <sheetFormatPr defaultColWidth="9.140625" defaultRowHeight="12.75"/>
  <cols>
    <col min="1" max="1" width="18.140625" style="0" customWidth="1"/>
    <col min="3" max="3" width="6.8515625" style="0" customWidth="1"/>
    <col min="4" max="4" width="6.421875" style="0" customWidth="1"/>
    <col min="5" max="5" width="5.57421875" style="0" customWidth="1"/>
  </cols>
  <sheetData>
    <row r="1" spans="1:3" ht="12.75">
      <c r="A1" s="2" t="s">
        <v>3</v>
      </c>
      <c r="B1" s="3"/>
      <c r="C1" s="4"/>
    </row>
    <row r="2" spans="1:3" ht="13.5" thickBot="1">
      <c r="A2" s="8" t="s">
        <v>19</v>
      </c>
      <c r="B2" s="9"/>
      <c r="C2" s="10"/>
    </row>
    <row r="3" spans="1:5" ht="12.75">
      <c r="A3" s="11"/>
      <c r="B3" s="12" t="s">
        <v>20</v>
      </c>
      <c r="C3" s="12" t="s">
        <v>21</v>
      </c>
      <c r="D3" s="12" t="s">
        <v>22</v>
      </c>
      <c r="E3" s="13" t="s">
        <v>9</v>
      </c>
    </row>
    <row r="4" spans="1:5" ht="12.75">
      <c r="A4" s="14" t="s">
        <v>23</v>
      </c>
      <c r="B4" s="15">
        <v>800</v>
      </c>
      <c r="C4" s="15">
        <v>750</v>
      </c>
      <c r="D4" s="15">
        <v>650</v>
      </c>
      <c r="E4" s="16">
        <f>SUM(B4:D4)</f>
        <v>2200</v>
      </c>
    </row>
    <row r="5" spans="1:5" ht="12.75">
      <c r="A5" s="14" t="s">
        <v>24</v>
      </c>
      <c r="B5" s="15">
        <v>600</v>
      </c>
      <c r="C5" s="15">
        <v>550</v>
      </c>
      <c r="D5" s="15">
        <v>450</v>
      </c>
      <c r="E5" s="16">
        <f>SUM(B5:D5)</f>
        <v>1600</v>
      </c>
    </row>
    <row r="6" spans="1:5" ht="13.5" thickBot="1">
      <c r="A6" s="17" t="s">
        <v>9</v>
      </c>
      <c r="B6" s="18">
        <f>SUM(B4:B5)</f>
        <v>1400</v>
      </c>
      <c r="C6" s="18">
        <f>SUM(C4:C5)</f>
        <v>1300</v>
      </c>
      <c r="D6" s="18">
        <f>SUM(D4:D5)</f>
        <v>1100</v>
      </c>
      <c r="E6" s="19">
        <f>SUM(B6:D6)</f>
        <v>3800</v>
      </c>
    </row>
    <row r="7" ht="13.5" thickBot="1"/>
    <row r="8" spans="1:4" ht="12.75">
      <c r="A8" s="11" t="s">
        <v>11</v>
      </c>
      <c r="B8" s="12" t="s">
        <v>20</v>
      </c>
      <c r="C8" s="12" t="s">
        <v>21</v>
      </c>
      <c r="D8" s="13" t="s">
        <v>22</v>
      </c>
    </row>
    <row r="9" spans="1:5" ht="12.75">
      <c r="A9" s="14" t="s">
        <v>23</v>
      </c>
      <c r="B9" s="15">
        <f>($E$4*B6)/$E$6</f>
        <v>810.5263157894736</v>
      </c>
      <c r="C9" s="15">
        <f>($E$4*C6)/$E$6</f>
        <v>752.6315789473684</v>
      </c>
      <c r="D9" s="16">
        <f>($E$4*D6)/$E$6</f>
        <v>636.8421052631579</v>
      </c>
      <c r="E9" s="1"/>
    </row>
    <row r="10" spans="1:4" ht="12.75">
      <c r="A10" s="14" t="s">
        <v>24</v>
      </c>
      <c r="B10" s="15">
        <f>($E$5*B6)/$E$6</f>
        <v>589.4736842105264</v>
      </c>
      <c r="C10" s="15">
        <f>($E$5*C6)/$E$6</f>
        <v>547.3684210526316</v>
      </c>
      <c r="D10" s="16">
        <f>($E$5*D6)/$E$6</f>
        <v>463.1578947368421</v>
      </c>
    </row>
    <row r="11" spans="1:4" ht="13.5" thickBot="1">
      <c r="A11" s="17" t="s">
        <v>18</v>
      </c>
      <c r="B11" s="20" t="str">
        <f>IF(AND(AND(AND(B9&gt;=5,C9&gt;=5),AND(B10&gt;=5,C10&gt;=5),AND(D9&gt;=5,D10&gt;=5))),"SIM","NÃO")</f>
        <v>SIM</v>
      </c>
      <c r="C11" s="18"/>
      <c r="D11" s="7"/>
    </row>
    <row r="12" spans="1:4" ht="12.75">
      <c r="A12" s="11" t="s">
        <v>12</v>
      </c>
      <c r="B12" s="12" t="s">
        <v>20</v>
      </c>
      <c r="C12" s="12" t="s">
        <v>21</v>
      </c>
      <c r="D12" s="13" t="s">
        <v>22</v>
      </c>
    </row>
    <row r="13" spans="1:4" ht="12.75">
      <c r="A13" s="14" t="s">
        <v>23</v>
      </c>
      <c r="B13" s="9">
        <f aca="true" t="shared" si="0" ref="B13:D14">(B4-B9)^2/B9</f>
        <v>0.13670539986329353</v>
      </c>
      <c r="C13" s="9">
        <f t="shared" si="0"/>
        <v>0.009201324990798801</v>
      </c>
      <c r="D13" s="10">
        <f t="shared" si="0"/>
        <v>0.27185732927359624</v>
      </c>
    </row>
    <row r="14" spans="1:4" ht="13.5" thickBot="1">
      <c r="A14" s="17" t="s">
        <v>24</v>
      </c>
      <c r="B14" s="6">
        <f t="shared" si="0"/>
        <v>0.18796992481202857</v>
      </c>
      <c r="C14" s="6">
        <f t="shared" si="0"/>
        <v>0.012651821862348351</v>
      </c>
      <c r="D14" s="7">
        <f t="shared" si="0"/>
        <v>0.37380382775119486</v>
      </c>
    </row>
    <row r="15" ht="13.5" thickBot="1"/>
    <row r="16" spans="1:2" ht="13.5" thickBot="1">
      <c r="A16" s="21" t="s">
        <v>15</v>
      </c>
      <c r="B16" s="22">
        <f>SUM(B13:D14)</f>
        <v>0.9921896285532603</v>
      </c>
    </row>
    <row r="17" ht="13.5" thickBot="1"/>
    <row r="18" spans="1:2" ht="12.75">
      <c r="A18" s="23" t="s">
        <v>13</v>
      </c>
      <c r="B18" s="4">
        <v>0.05</v>
      </c>
    </row>
    <row r="19" spans="1:2" ht="12.75">
      <c r="A19" s="8" t="s">
        <v>14</v>
      </c>
      <c r="B19" s="10">
        <v>2</v>
      </c>
    </row>
    <row r="20" spans="1:2" ht="13.5" thickBot="1">
      <c r="A20" s="5" t="s">
        <v>16</v>
      </c>
      <c r="B20" s="24">
        <f>CHIINV(B18,B19)</f>
        <v>5.991464547191414</v>
      </c>
    </row>
  </sheetData>
  <printOptions/>
  <pageMargins left="0.75" right="0.75" top="1" bottom="1" header="0.492125985" footer="0.49212598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L29" sqref="L29"/>
    </sheetView>
  </sheetViews>
  <sheetFormatPr defaultColWidth="9.140625" defaultRowHeight="12.75"/>
  <cols>
    <col min="1" max="1" width="18.140625" style="0" customWidth="1"/>
    <col min="2" max="3" width="6.00390625" style="0" customWidth="1"/>
    <col min="4" max="5" width="6.421875" style="0" customWidth="1"/>
    <col min="6" max="6" width="5.57421875" style="0" customWidth="1"/>
  </cols>
  <sheetData>
    <row r="1" spans="1:4" ht="12.75">
      <c r="A1" s="2" t="s">
        <v>3</v>
      </c>
      <c r="B1" s="3"/>
      <c r="C1" s="3"/>
      <c r="D1" s="4"/>
    </row>
    <row r="2" spans="1:4" ht="13.5" thickBot="1">
      <c r="A2" s="8" t="s">
        <v>25</v>
      </c>
      <c r="B2" s="9"/>
      <c r="C2" s="9"/>
      <c r="D2" s="10"/>
    </row>
    <row r="3" spans="1:6" ht="12.75">
      <c r="A3" s="11"/>
      <c r="B3" s="12" t="s">
        <v>26</v>
      </c>
      <c r="C3" s="12" t="s">
        <v>27</v>
      </c>
      <c r="D3" s="12" t="s">
        <v>28</v>
      </c>
      <c r="E3" s="12" t="s">
        <v>29</v>
      </c>
      <c r="F3" s="13" t="s">
        <v>9</v>
      </c>
    </row>
    <row r="4" spans="1:6" ht="12.75">
      <c r="A4" s="14" t="s">
        <v>30</v>
      </c>
      <c r="B4" s="15">
        <v>800</v>
      </c>
      <c r="C4" s="15">
        <v>750</v>
      </c>
      <c r="D4" s="15">
        <v>650</v>
      </c>
      <c r="E4" s="15">
        <v>150</v>
      </c>
      <c r="F4" s="16">
        <f>SUM(B4:E4)</f>
        <v>2350</v>
      </c>
    </row>
    <row r="5" spans="1:6" ht="12.75">
      <c r="A5" s="14" t="s">
        <v>31</v>
      </c>
      <c r="B5" s="15">
        <v>600</v>
      </c>
      <c r="C5" s="15">
        <v>550</v>
      </c>
      <c r="D5" s="15">
        <v>450</v>
      </c>
      <c r="E5" s="15">
        <v>120</v>
      </c>
      <c r="F5" s="16">
        <f>SUM(B5:E5)</f>
        <v>1720</v>
      </c>
    </row>
    <row r="6" spans="1:6" ht="13.5" thickBot="1">
      <c r="A6" s="17" t="s">
        <v>9</v>
      </c>
      <c r="B6" s="18">
        <f>SUM(B4:B5)</f>
        <v>1400</v>
      </c>
      <c r="C6" s="18">
        <f>SUM(C4:C5)</f>
        <v>1300</v>
      </c>
      <c r="D6" s="18">
        <f>SUM(D4:D5)</f>
        <v>1100</v>
      </c>
      <c r="E6" s="18">
        <f>SUM(E4:E5)</f>
        <v>270</v>
      </c>
      <c r="F6" s="19">
        <f>SUM(F4:F5)</f>
        <v>4070</v>
      </c>
    </row>
    <row r="7" ht="13.5" thickBot="1"/>
    <row r="8" spans="1:5" ht="12.75">
      <c r="A8" s="11" t="s">
        <v>11</v>
      </c>
      <c r="B8" s="12" t="s">
        <v>26</v>
      </c>
      <c r="C8" s="12" t="s">
        <v>27</v>
      </c>
      <c r="D8" s="12" t="s">
        <v>28</v>
      </c>
      <c r="E8" s="13" t="s">
        <v>29</v>
      </c>
    </row>
    <row r="9" spans="1:6" ht="12.75">
      <c r="A9" s="14" t="s">
        <v>30</v>
      </c>
      <c r="B9" s="15">
        <f>($F$4*B6)/$F$6</f>
        <v>808.3538083538084</v>
      </c>
      <c r="C9" s="15">
        <f>($F$4*C6)/$F$6</f>
        <v>750.6142506142506</v>
      </c>
      <c r="D9" s="15">
        <f>($F$4*D6)/$F$6</f>
        <v>635.1351351351351</v>
      </c>
      <c r="E9" s="16">
        <f>($F$4*E6)/$F$6</f>
        <v>155.8968058968059</v>
      </c>
      <c r="F9" s="1"/>
    </row>
    <row r="10" spans="1:5" ht="12.75">
      <c r="A10" s="14" t="s">
        <v>31</v>
      </c>
      <c r="B10" s="15">
        <f>($F$5*B6)/$F$6</f>
        <v>591.6461916461916</v>
      </c>
      <c r="C10" s="15">
        <f>($F$5*C6)/$F$6</f>
        <v>549.3857493857494</v>
      </c>
      <c r="D10" s="15">
        <f>($F$5*D6)/$F$6</f>
        <v>464.86486486486484</v>
      </c>
      <c r="E10" s="16">
        <f>($F$5*E6)/$F$6</f>
        <v>114.1031941031941</v>
      </c>
    </row>
    <row r="11" spans="1:5" ht="13.5" thickBot="1">
      <c r="A11" s="17" t="s">
        <v>18</v>
      </c>
      <c r="B11" s="20" t="str">
        <f>IF(AND(AND(AND(AND(B9&gt;=5,C9&gt;=5),AND(B10&gt;=5,C10&gt;=5),AND(D9&gt;=5,D10&gt;=5))),AND(E9&gt;=5,E10&gt;=5)),"SIM","NÃO")</f>
        <v>SIM</v>
      </c>
      <c r="C11" s="18"/>
      <c r="D11" s="6"/>
      <c r="E11" s="7"/>
    </row>
    <row r="12" spans="1:5" ht="12.75">
      <c r="A12" s="11" t="s">
        <v>12</v>
      </c>
      <c r="B12" s="12" t="s">
        <v>26</v>
      </c>
      <c r="C12" s="12" t="s">
        <v>27</v>
      </c>
      <c r="D12" s="12" t="s">
        <v>28</v>
      </c>
      <c r="E12" s="13" t="s">
        <v>29</v>
      </c>
    </row>
    <row r="13" spans="1:5" ht="12.75">
      <c r="A13" s="14" t="s">
        <v>30</v>
      </c>
      <c r="B13" s="9">
        <f aca="true" t="shared" si="0" ref="B13:E14">(B4-B9)^2/B9</f>
        <v>0.08633115016093842</v>
      </c>
      <c r="C13" s="9">
        <f t="shared" si="0"/>
        <v>0.0005026600771281983</v>
      </c>
      <c r="D13" s="9">
        <f t="shared" si="0"/>
        <v>0.34790109258194524</v>
      </c>
      <c r="E13" s="10">
        <f t="shared" si="0"/>
        <v>0.22304703155766914</v>
      </c>
    </row>
    <row r="14" spans="1:5" ht="13.5" thickBot="1">
      <c r="A14" s="17" t="s">
        <v>31</v>
      </c>
      <c r="B14" s="6">
        <f t="shared" si="0"/>
        <v>0.11795244353384031</v>
      </c>
      <c r="C14" s="6">
        <f t="shared" si="0"/>
        <v>0.0006867739425879454</v>
      </c>
      <c r="D14" s="6">
        <f t="shared" si="0"/>
        <v>0.4753299811439332</v>
      </c>
      <c r="E14" s="7">
        <f t="shared" si="0"/>
        <v>0.30474449079100285</v>
      </c>
    </row>
    <row r="15" ht="13.5" thickBot="1"/>
    <row r="16" spans="1:2" ht="13.5" thickBot="1">
      <c r="A16" s="21" t="s">
        <v>15</v>
      </c>
      <c r="B16" s="22">
        <f>SUM(B13:E14)</f>
        <v>1.5564956237890453</v>
      </c>
    </row>
    <row r="17" ht="13.5" thickBot="1"/>
    <row r="18" spans="1:2" ht="12.75">
      <c r="A18" s="23" t="s">
        <v>13</v>
      </c>
      <c r="B18" s="4">
        <v>0.05</v>
      </c>
    </row>
    <row r="19" spans="1:2" ht="12.75">
      <c r="A19" s="8" t="s">
        <v>14</v>
      </c>
      <c r="B19" s="10">
        <v>3</v>
      </c>
    </row>
    <row r="20" spans="1:2" ht="13.5" thickBot="1">
      <c r="A20" s="5" t="s">
        <v>16</v>
      </c>
      <c r="B20" s="24">
        <f>CHIINV(B18,B19)</f>
        <v>7.81472776394987</v>
      </c>
    </row>
  </sheetData>
  <printOptions/>
  <pageMargins left="0.75" right="0.75" top="1" bottom="1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INE/CTC/UFSC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Menezes Reis</dc:creator>
  <cp:keywords/>
  <dc:description/>
  <cp:lastModifiedBy>Marcelo Menezes Reis</cp:lastModifiedBy>
  <dcterms:created xsi:type="dcterms:W3CDTF">2004-11-21T18:57:49Z</dcterms:created>
  <dcterms:modified xsi:type="dcterms:W3CDTF">2004-11-22T16:52:43Z</dcterms:modified>
  <cp:category/>
  <cp:version/>
  <cp:contentType/>
  <cp:contentStatus/>
</cp:coreProperties>
</file>